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Disco local\DISCO C\Control Interno\Plan Anticorrupcion\2024\"/>
    </mc:Choice>
  </mc:AlternateContent>
  <xr:revisionPtr revIDLastSave="0" documentId="13_ncr:1_{26DDC375-6DCE-4E73-BD6B-6C8F53C7396A}" xr6:coauthVersionLast="47" xr6:coauthVersionMax="47" xr10:uidLastSave="{00000000-0000-0000-0000-000000000000}"/>
  <bookViews>
    <workbookView xWindow="-120" yWindow="-120" windowWidth="29040" windowHeight="15840" tabRatio="883" firstSheet="2" activeTab="3" xr2:uid="{00000000-000D-0000-FFFF-FFFF00000000}"/>
  </bookViews>
  <sheets>
    <sheet name="Matriz" sheetId="1" state="hidden" r:id="rId1"/>
    <sheet name="PROBABILIDAD" sheetId="3" state="hidden" r:id="rId2"/>
    <sheet name="Medidas" sheetId="32" r:id="rId3"/>
    <sheet name="Gestion Riesgos" sheetId="5" r:id="rId4"/>
    <sheet name="Redes" sheetId="40" r:id="rId5"/>
    <sheet name="Estrategias" sheetId="39" r:id="rId6"/>
    <sheet name="Iniciativas" sheetId="41"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5" l="1"/>
  <c r="D13" i="41"/>
  <c r="D16" i="40"/>
  <c r="C75" i="39"/>
  <c r="D15" i="32" l="1"/>
</calcChain>
</file>

<file path=xl/sharedStrings.xml><?xml version="1.0" encoding="utf-8"?>
<sst xmlns="http://schemas.openxmlformats.org/spreadsheetml/2006/main" count="426" uniqueCount="331">
  <si>
    <t>ENTIDAD:</t>
  </si>
  <si>
    <t>IDENTIFICACIÓN DEL RIESGO</t>
  </si>
  <si>
    <t>PROCESOS/OBJETIVO</t>
  </si>
  <si>
    <t>CAUSA</t>
  </si>
  <si>
    <t xml:space="preserve">RIESGO </t>
  </si>
  <si>
    <t>CONSECUENCIA</t>
  </si>
  <si>
    <t>VALORACION DEL RIESGO DE CORRUPCIÓN</t>
  </si>
  <si>
    <t>Análisis del riesgo</t>
  </si>
  <si>
    <t>Riesgo Inherente</t>
  </si>
  <si>
    <t>Probabilidad</t>
  </si>
  <si>
    <t xml:space="preserve">Impacto </t>
  </si>
  <si>
    <t>Zona del riesgo</t>
  </si>
  <si>
    <t>Valoración del riesgo</t>
  </si>
  <si>
    <t>Controles</t>
  </si>
  <si>
    <t>Riesgo Residual</t>
  </si>
  <si>
    <t>Acciones asociadas al control</t>
  </si>
  <si>
    <t>Periodo de ejecución</t>
  </si>
  <si>
    <t xml:space="preserve">Acciones </t>
  </si>
  <si>
    <t>Registro</t>
  </si>
  <si>
    <t>MONITOREO Y REVISIÓN</t>
  </si>
  <si>
    <t xml:space="preserve">Fecha </t>
  </si>
  <si>
    <t>Acciones</t>
  </si>
  <si>
    <t>Responsable</t>
  </si>
  <si>
    <t>Indicador</t>
  </si>
  <si>
    <t>Descripción</t>
  </si>
  <si>
    <t>Nivel</t>
  </si>
  <si>
    <t>Medición del riesgo de corrupción 
Probabilidad</t>
  </si>
  <si>
    <t>Descriptor</t>
  </si>
  <si>
    <t>Frecuencia</t>
  </si>
  <si>
    <t>Rara vez</t>
  </si>
  <si>
    <t>Improbable</t>
  </si>
  <si>
    <t>Posible</t>
  </si>
  <si>
    <t>Probable</t>
  </si>
  <si>
    <t>Casi seguro</t>
  </si>
  <si>
    <t>No se ha presentado en los últimos 5 años</t>
  </si>
  <si>
    <t>Se presento una vez en los últimos 5 años</t>
  </si>
  <si>
    <t>Se presento una vez en los últimos 2 años</t>
  </si>
  <si>
    <t>Se presento una vez en el último año</t>
  </si>
  <si>
    <t>Se ha presentado mas de una vez al año</t>
  </si>
  <si>
    <r>
      <rPr>
        <b/>
        <sz val="11"/>
        <color theme="1"/>
        <rFont val="Calibri"/>
        <family val="2"/>
        <scheme val="minor"/>
      </rPr>
      <t xml:space="preserve">                     Excepcional
</t>
    </r>
    <r>
      <rPr>
        <sz val="11"/>
        <color theme="1"/>
        <rFont val="Calibri"/>
        <family val="2"/>
        <scheme val="minor"/>
      </rPr>
      <t>Ocurre en excepcionales</t>
    </r>
  </si>
  <si>
    <r>
      <rPr>
        <b/>
        <sz val="11"/>
        <color theme="1"/>
        <rFont val="Calibri"/>
        <family val="2"/>
        <scheme val="minor"/>
      </rPr>
      <t xml:space="preserve">                    Improbable
</t>
    </r>
    <r>
      <rPr>
        <sz val="11"/>
        <color theme="1"/>
        <rFont val="Calibri"/>
        <family val="2"/>
        <scheme val="minor"/>
      </rPr>
      <t>Puede ocurrir</t>
    </r>
  </si>
  <si>
    <r>
      <rPr>
        <b/>
        <sz val="11"/>
        <color theme="1"/>
        <rFont val="Calibri"/>
        <family val="2"/>
        <scheme val="minor"/>
      </rPr>
      <t xml:space="preserve">                        Posible
</t>
    </r>
    <r>
      <rPr>
        <sz val="11"/>
        <color theme="1"/>
        <rFont val="Calibri"/>
        <family val="2"/>
        <scheme val="minor"/>
      </rPr>
      <t>Es posible que suceda</t>
    </r>
  </si>
  <si>
    <r>
      <rPr>
        <b/>
        <sz val="11"/>
        <color theme="1"/>
        <rFont val="Calibri"/>
        <family val="2"/>
        <scheme val="minor"/>
      </rPr>
      <t xml:space="preserve">                    Es probable
</t>
    </r>
    <r>
      <rPr>
        <sz val="11"/>
        <color theme="1"/>
        <rFont val="Calibri"/>
        <family val="2"/>
        <scheme val="minor"/>
      </rPr>
      <t>Ocurre en la mayoria de los casos</t>
    </r>
  </si>
  <si>
    <r>
      <rPr>
        <b/>
        <sz val="11"/>
        <color theme="1"/>
        <rFont val="Calibri"/>
        <family val="2"/>
        <scheme val="minor"/>
      </rPr>
      <t xml:space="preserve">                  Es muy seguro 
</t>
    </r>
    <r>
      <rPr>
        <sz val="11"/>
        <color theme="1"/>
        <rFont val="Calibri"/>
        <family val="2"/>
        <scheme val="minor"/>
      </rPr>
      <t>El evento ocurre en la mayoria de las circunstancias. Es muy seguro que se presente</t>
    </r>
  </si>
  <si>
    <t>FORMATO DE SEGUIMIENTO AL PLAN DE ANTICORRUPCIÓN Y DE ATENCIÓN AL CIUDADANO</t>
  </si>
  <si>
    <t xml:space="preserve">Actividades programadas </t>
  </si>
  <si>
    <t>Actividades cumplidas</t>
  </si>
  <si>
    <t>% de avance</t>
  </si>
  <si>
    <t>Observaciones</t>
  </si>
  <si>
    <t>Concentración de Autoridad y/o extralimitación de funciones</t>
  </si>
  <si>
    <t>Procesos administrativos
susceptibles
de manipulación o
adulteración</t>
  </si>
  <si>
    <t>Hurto, apropiación y uso indebido de los bienes del estado</t>
  </si>
  <si>
    <r>
      <rPr>
        <b/>
        <sz val="8"/>
        <color theme="1"/>
        <rFont val="Arial"/>
        <family val="2"/>
      </rPr>
      <t>Direccionamiento Estratégico:</t>
    </r>
    <r>
      <rPr>
        <sz val="8"/>
        <color theme="1"/>
        <rFont val="Arial"/>
        <family val="2"/>
      </rPr>
      <t xml:space="preserve"> Establecer las políticas y lineamientos encaminados al desarrollo de proyectos, planes y programas de orden Académico y Administrativo con el propósito de cumplir como institución ante los entes legales y ante la sociedad.</t>
    </r>
  </si>
  <si>
    <t>1. Contracción de funciones de autoridad en una sola persona.
2.  Discrecionalidad y posible extralimitación de funciones</t>
  </si>
  <si>
    <t>1. Amiguismo y/o clientelismo</t>
  </si>
  <si>
    <t>Ineficientes controles para la salida de bienes de la institución
Engaño de funcionarios para el uso de los bienes de la institución
Incumplimiento y/o omisión del código de ética y buen gobierno</t>
  </si>
  <si>
    <t>Sesionar comité de convivencia a laboral y hacer seguimiento a los compromisos</t>
  </si>
  <si>
    <t>(N° de compromisos de comité de convivencia desarrollados / N° de compromisos de comité de convivencia plateados) x 100</t>
  </si>
  <si>
    <t>Actuar con imparcialidad, aplicando la normatividad vigente para cada una de las situaciones</t>
  </si>
  <si>
    <t>N° de actos, procesos o procedimientos realizados por fuera de la normatividad vigente</t>
  </si>
  <si>
    <t>Amiguismo y/o clientelismo</t>
  </si>
  <si>
    <t>1. Controlar la salida de activos fijos de la institución
2. Verificar el uso de los bines de la institución.
3. Socializar a los funcionarios código de ética y buen gobierno</t>
  </si>
  <si>
    <t>N° de inventarios actualizados.
N° de denuncias presentadas por hurto
(N° de funcionarios socializados en codif}go de ética y buen gobierno / N° total de funcionarios) x 100</t>
  </si>
  <si>
    <t>Favorecimiento a
terceros por menor pago
de derechos pecuniarios</t>
  </si>
  <si>
    <t>Inclusión de gastos no
autorizados</t>
  </si>
  <si>
    <t>Archivos contables con
vacíos de información</t>
  </si>
  <si>
    <t>Realizar Auditorias de
gestión y contables</t>
  </si>
  <si>
    <t>N° de pagos inferiores a los establecidos en los derechos pecuniarios</t>
  </si>
  <si>
    <t xml:space="preserve">Análisis, verificación, revisión y aprobación de solicitudes </t>
  </si>
  <si>
    <t>(% de ejecución del presupuesto autorizado en el PAA / Valor total del PAA) x 100</t>
  </si>
  <si>
    <t>1. Realizar seguimiento y control permanentes a los estados financieros contables con revisor fiscal externo
2. Control de permisos y claves en los sistemas de información presupuestal y contable</t>
  </si>
  <si>
    <t>N° estados financieros y contables sin inconsistencias</t>
  </si>
  <si>
    <t>1. Ausencia de controles sobre las apropiaciones presupuestales</t>
  </si>
  <si>
    <t>1. Incumplimiento en los procesos financieros y contables</t>
  </si>
  <si>
    <t>1. Falta de control sobre los destinos de cada rubro presupuestal</t>
  </si>
  <si>
    <t>Afectar rubros que no
corresponden con el
objeto del gasto en
beneficio propio o a
cambio de retribución
económica</t>
  </si>
  <si>
    <t>1. Clonación de consignaciones o duplicidad por falta de control</t>
  </si>
  <si>
    <t xml:space="preserve">Falsificación de documentos </t>
  </si>
  <si>
    <t>1. Validación de consignaciones recibidas
2. Realizar auditorias de gestión y contables</t>
  </si>
  <si>
    <t xml:space="preserve">N° estados financieros y contables sin inconsistencias </t>
  </si>
  <si>
    <t>1. Falta de control sobre los bienes muebles e inmuebles</t>
  </si>
  <si>
    <t>Alteración de inventarios de bienes muebles e inmuebles</t>
  </si>
  <si>
    <t>Realizar inventarios de bienes muebles e inmuebles</t>
  </si>
  <si>
    <t>(N° de inventarios conciliados / N° total de inventarios) x 100</t>
  </si>
  <si>
    <r>
      <rPr>
        <b/>
        <sz val="8"/>
        <color theme="1"/>
        <rFont val="Arial"/>
        <family val="2"/>
      </rPr>
      <t>Gestión Administrativa y financiera</t>
    </r>
    <r>
      <rPr>
        <sz val="8"/>
        <color theme="1"/>
        <rFont val="Arial"/>
        <family val="2"/>
      </rPr>
      <t>: Gestionar los recursos financieros propios y de la nación, para cumplir con las necesidades institucionales y los requisitos del cliente.</t>
    </r>
  </si>
  <si>
    <t>1. No aplicación del modelo de estudios previos</t>
  </si>
  <si>
    <t xml:space="preserve">Estudios previos o de
factibilidad manipulados
por persona interesada
en el futuro proceso de
contratación </t>
  </si>
  <si>
    <t>N° de procesos contractuales con el correcto diligenciamiento de formato de estudios previos</t>
  </si>
  <si>
    <t>1. Deficiencia en el proceso de gestión contractual</t>
  </si>
  <si>
    <t>Irregularidades en pliegos de condiciones, adendas, audiencias y adjudicaciones</t>
  </si>
  <si>
    <t>(N° de personal sensibilizado / N° total de funcionarios) x 100</t>
  </si>
  <si>
    <t>1. informes de supervisión ineficientes 
2. liquidación de contrastratos sin los soportes requeridos</t>
  </si>
  <si>
    <t>Designar supervisores que no cuentan con conocimientos suficientes para desempeñar la función.</t>
  </si>
  <si>
    <t>(N° de supervisores capacitados / N° total de supervisores) x 100
(N° de supervisores que cumplen con las competencias / N° total de supervisores) x 100</t>
  </si>
  <si>
    <t>1. Desconocimiento de la normatividad vigente en contratación publica</t>
  </si>
  <si>
    <t>Celebración indebida de contratos</t>
  </si>
  <si>
    <r>
      <rPr>
        <b/>
        <sz val="8"/>
        <color theme="1"/>
        <rFont val="Arial"/>
        <family val="2"/>
      </rPr>
      <t>Gestión de contratación y jurídica:</t>
    </r>
    <r>
      <rPr>
        <sz val="8"/>
        <color theme="1"/>
        <rFont val="Arial"/>
        <family val="2"/>
      </rPr>
      <t xml:space="preserve"> Apoyar en asuntos jurídicos, administrativos y de contratación a la institución.</t>
    </r>
  </si>
  <si>
    <t>1. Falta de control en el proceso de talento humano</t>
  </si>
  <si>
    <t>Trafico de influencias para obtener incentivos, capacitaciones, encargos u otros beneficios laborales</t>
  </si>
  <si>
    <t>Publicar oportunamente las vacantes institucionales de acuerdo al manual de funciones
Revisar el cumplimiento de perfiles
Realizar diagnostico anual de capacitaciones (PIC)
Intervención de la comisión de personal en los casos que se requiera</t>
  </si>
  <si>
    <t>1. Trafico de influencias
2. amiguismo y/o clientelismo</t>
  </si>
  <si>
    <t>Nominación dolosa de
docentes y administrativos</t>
  </si>
  <si>
    <t>Verificar el cumplimiento
de horas extras y hora
catedra reportados</t>
  </si>
  <si>
    <t>(N° de horas extras pagadas / N° de horas extras repordas) x 100
(N° de horas catedra pagadas / N° horas cátedras reportadas) x 100</t>
  </si>
  <si>
    <r>
      <rPr>
        <b/>
        <sz val="8"/>
        <color theme="1"/>
        <rFont val="Arial"/>
        <family val="2"/>
      </rPr>
      <t>Gestión del Talento Humano:</t>
    </r>
    <r>
      <rPr>
        <sz val="8"/>
        <color theme="1"/>
        <rFont val="Arial"/>
        <family val="2"/>
      </rPr>
      <t xml:space="preserve"> Propiciar el fortalecimiento de las competencias del talento humano de la Institución, propendiendo por el mejoramiento del desempeño laboral y personal, a través de la aplicación de programas que conlleven al cumplimiento de los objetivos Institucionales.</t>
    </r>
  </si>
  <si>
    <t>1. Falta de implementación de controles y seguridad de la información</t>
  </si>
  <si>
    <t>Sistemas de información susceptibles de manipulación o adulteración.</t>
  </si>
  <si>
    <t>1. Socializar el Manual de seguridad de la información
2. Implementar un sistema de seguridad de la información</t>
  </si>
  <si>
    <t>(N° de personal sensibilizado / N° total de funcionarios) x 100
% de implementación de un sistema de seguridad de la información</t>
  </si>
  <si>
    <r>
      <rPr>
        <b/>
        <sz val="8"/>
        <color theme="1"/>
        <rFont val="Arial"/>
        <family val="2"/>
      </rPr>
      <t>Gestión de tecnologías de la información:</t>
    </r>
    <r>
      <rPr>
        <sz val="8"/>
        <color theme="1"/>
        <rFont val="Arial"/>
        <family val="2"/>
      </rPr>
      <t xml:space="preserve"> Administrar los recursos de tecnologías de la información; para mejorar y optimizar los procesos Institucionales y misionales, garantizando la confidencialidad, protegiendo la  integridad y disponibilidad de la información.</t>
    </r>
  </si>
  <si>
    <t xml:space="preserve">1. Modificaciones o extracciones no permitidas de los archivos/información </t>
  </si>
  <si>
    <t>Favorecimiento a
terceros mediante
sustracción y/o
destrucción de
documentos</t>
  </si>
  <si>
    <t>Verificación de firmas de solicitud de documentos del Archivo.
Controlar y verificar el
contenido de las carpetas y/o cajas del archivo cuando se facilite para la expedición de copias</t>
  </si>
  <si>
    <t>(N° de expedientes documentales con información completa / N° total de expedientes documentales) x 100</t>
  </si>
  <si>
    <t>1. incumplimiento en políticas estatales de gobierno en línea</t>
  </si>
  <si>
    <t>Ocultar a la ciudadanía la información considerada pública.</t>
  </si>
  <si>
    <t>Elaborar y publicar oportunamente activos de información
Elaborar y publicar oportunamente esquema de información publicable</t>
  </si>
  <si>
    <t>(N° de archivos publicados / Total de archivos a publicar) x 100</t>
  </si>
  <si>
    <t>1. Ausencia de controles en el proceso de gestión de archivo
2. Incumplimiento de la normatividad relacionada con gestión documental</t>
  </si>
  <si>
    <t>Manipulación y/o adulteración de información institucional</t>
  </si>
  <si>
    <t>Sensibilizar a los funcionarios los manuales de gestión documental</t>
  </si>
  <si>
    <t>(N° de funcionarios socializados / N° total de funcionarios) x 100</t>
  </si>
  <si>
    <r>
      <rPr>
        <b/>
        <sz val="8"/>
        <color theme="1"/>
        <rFont val="Arial"/>
        <family val="2"/>
      </rPr>
      <t xml:space="preserve">Gestión documental: </t>
    </r>
    <r>
      <rPr>
        <sz val="8"/>
        <color theme="1"/>
        <rFont val="Arial"/>
        <family val="2"/>
      </rPr>
      <t>Establecer lineamientos orientados al correcto desarrollo de los procesos de gestión documental, respecto de la información primaria y secundaria recibida o
producida por la Unidad, desde su origen hasta su disposición final, facilitando el acceso y uso a los usuarios internos y externos, garantizando su conservación y disponibilidad.</t>
    </r>
  </si>
  <si>
    <t>1. Desconocimiento de la normatividad vigente
2. amiguismo y/o clientelismo</t>
  </si>
  <si>
    <t>Falta de información sobre el estado del proceso del trámite al interior de la entidad.</t>
  </si>
  <si>
    <t>Sensibilización en el manual de atención al ciudadano
Implementación del Plan anticorrupción y de atención al ciudadano en la estrategia racionalización de tramites</t>
  </si>
  <si>
    <t>N° tramites y servicios atendidos en los tiempos establecidos / N° de tramites y servicios solicitados) x 100</t>
  </si>
  <si>
    <t>Sistema de información
susceptible de
manipulación o
adulteración</t>
  </si>
  <si>
    <t>Modificación de calificaciones de estudiantes</t>
  </si>
  <si>
    <t>Controlar la apertura y cierre del software académico para la digitación de calificaciones</t>
  </si>
  <si>
    <t>(N° de docentes que registran calificaciones en fechas establecidas / N° total de docentes) x 100</t>
  </si>
  <si>
    <t>1. trafico de influencias
2. soborno
3. alteración de la información</t>
  </si>
  <si>
    <t>Expedición de títulos o
certificados académicos a
cambio de dinero</t>
  </si>
  <si>
    <t xml:space="preserve">1. Verificación aleatoria en expedientes de Hojas de vida de estudiantes
2. Sensibilización a funcionarios de registro y control académico en código de ética y buen gobierno
</t>
  </si>
  <si>
    <t>(N° de certificados expedidos que cumplen con las condiciones / N° total de certificados expedidos) x 100
(N° de funcionarios socializados / N° total de funcionarios) x 100</t>
  </si>
  <si>
    <t>Filtración de la información sensible o privada</t>
  </si>
  <si>
    <t>1. Sensibilización a funcionarios de registro y control académico en código de ética y buen gobierno</t>
  </si>
  <si>
    <r>
      <rPr>
        <b/>
        <sz val="8"/>
        <color theme="1"/>
        <rFont val="Arial"/>
        <family val="2"/>
      </rPr>
      <t>Gestión de Registro y control académico:</t>
    </r>
    <r>
      <rPr>
        <sz val="8"/>
        <color theme="1"/>
        <rFont val="Arial"/>
        <family val="2"/>
      </rPr>
      <t xml:space="preserve"> Administrar de manera eficaz, eficiente y efectiva la ejecución de los planes, programas, políticas y reglamentación, formulada y adoptada en la institución en lo referente a los servicios de inscripción, admisión, matrícula, registro de información académica y control de estudiantes a través del uso y disposición de sistemas informáticos que garanticen información actualizada a quien lo requiera.</t>
    </r>
  </si>
  <si>
    <t>INSTITUTO TÉCNICO NACIONAL DE COMERCIO SIMÓN RODRIGUEZ</t>
  </si>
  <si>
    <t>Actas de comité de convivencia laboral</t>
  </si>
  <si>
    <t>Oficina de Control interno</t>
  </si>
  <si>
    <t>BAJA</t>
  </si>
  <si>
    <t>Sesionar comité de convivencia</t>
  </si>
  <si>
    <t>Normatividad vigente para actuar ante situaciones presentadas</t>
  </si>
  <si>
    <t>MODERADO</t>
  </si>
  <si>
    <t>1. Control en la salida de las instalaciones
2. Inventarios permanentes</t>
  </si>
  <si>
    <t>Vicerrrectoria Administrativa y financiera</t>
  </si>
  <si>
    <t>Verificacion de la etapa precontratual en comité de adquisiciones</t>
  </si>
  <si>
    <t>1. Estudios previos diligenciados
2. Actas de comité de adquisiciones</t>
  </si>
  <si>
    <t>Lideres de procesos</t>
  </si>
  <si>
    <t>Secretaria General / Control interno</t>
  </si>
  <si>
    <t xml:space="preserve">Secretaria General </t>
  </si>
  <si>
    <t>Verificacion de la etapa precontratual, contractual y postcontratual en comité de adquisiciones</t>
  </si>
  <si>
    <t>1. Seguimiento a las etapas contratuales</t>
  </si>
  <si>
    <t>1.Expedientes de contratos
2. Actas de comité de adquisiciones</t>
  </si>
  <si>
    <t>Control interno</t>
  </si>
  <si>
    <t>(N° procesos contratuales acorde a la ley / N° total de procesos contractuales en la vigencia) x 100</t>
  </si>
  <si>
    <t>(N° de vinculaciones con cumplimiento de perfiles / N° total de vinculaciones) x 100
(N° actividades realizadas realizadas del plan estrategico de recursos humanos / N° total de actividades programadas) x 100</t>
  </si>
  <si>
    <t>1. Registro de asistencia.
2. Documentos del SSI</t>
  </si>
  <si>
    <t xml:space="preserve">ALTA </t>
  </si>
  <si>
    <t>EXTREMA</t>
  </si>
  <si>
    <t>Archivos contables validados</t>
  </si>
  <si>
    <t>Seguimiento inventarios documentales</t>
  </si>
  <si>
    <t>Secretaria General</t>
  </si>
  <si>
    <t>Prestamo de documentos</t>
  </si>
  <si>
    <t>Verificar la aplicación de inventarios documentales</t>
  </si>
  <si>
    <t>Verificar que la información publica se encuentre disponible en la pagina web institucional</t>
  </si>
  <si>
    <t>Revisar la que la información se publique de acuerdo a los requerimientos de gobierno en  linea</t>
  </si>
  <si>
    <t>Verificar la implementación del manual archivo</t>
  </si>
  <si>
    <t>Asistencia a sensibilización manuales de gestión documental.</t>
  </si>
  <si>
    <t>Seguimiento a las actividades de socialización de los manuales de archivo</t>
  </si>
  <si>
    <t>Seguimiento al cumplimiento de los tiempos de atención</t>
  </si>
  <si>
    <t>Verificar la implementación del manual de atención al ciudadano y plan anticorrupción</t>
  </si>
  <si>
    <t>Secretaria General / Oficina de Planeación</t>
  </si>
  <si>
    <t>Vicerrrectoria Académica</t>
  </si>
  <si>
    <t>Seguimiento a la apertura y cierre para digitación de notas</t>
  </si>
  <si>
    <t>Notas estudiantes</t>
  </si>
  <si>
    <t>Establecer el porcentaje de docentes que ingresan las notas en la fechas establecidas</t>
  </si>
  <si>
    <t>Verificar la originilidad de los titulos por parte de la Secretaria General</t>
  </si>
  <si>
    <t xml:space="preserve">Asistencia sensibilización </t>
  </si>
  <si>
    <t>Vicerrectoria Académica</t>
  </si>
  <si>
    <t>Asistencia a evento sensibilización</t>
  </si>
  <si>
    <t>Vicerrectoria Académica / Secretaria General</t>
  </si>
  <si>
    <t>Verificar el cumplimiento del código de ética y buen gobierno en Registro y Control Académico</t>
  </si>
  <si>
    <t>Seguimiento aleotorio de la información que se genera en el proceso de registro y control académico</t>
  </si>
  <si>
    <t>Informe de auditorias contables</t>
  </si>
  <si>
    <t>Seguimiento ejecución de auditoria contable</t>
  </si>
  <si>
    <t>Revisión constante de consignaciones solo por personal autorizado</t>
  </si>
  <si>
    <t>Libro diario de consignaciones</t>
  </si>
  <si>
    <t>Vicerrectoria Administrativa y Financiera</t>
  </si>
  <si>
    <t>Seguimiento a la ejecución de auditorias contables.</t>
  </si>
  <si>
    <t>Acta de inventarios</t>
  </si>
  <si>
    <t>Seguimiento a la ejecución de  inventarios</t>
  </si>
  <si>
    <t>Revisión de la conciliación  de inventarios por parte de control interno</t>
  </si>
  <si>
    <t>Reporte de horas extras y catedra</t>
  </si>
  <si>
    <t>Reporte mensual de hora extra y catedra, con el respectivo aval de los directores de unidad, vicerrector académico y vicerrector administrativo y financiero</t>
  </si>
  <si>
    <t>Verificar implementación de manual de seguridad de la información</t>
  </si>
  <si>
    <t>Realizar auditorias internas para verificar el nivel de implementación del sistema de seguridad de la información</t>
  </si>
  <si>
    <t>Revisar la ejecución de compromisos del cómite de convivencia en la intervención de conflictos presentados</t>
  </si>
  <si>
    <t>Expedientes de procesos administrativos</t>
  </si>
  <si>
    <t>Revisar la actuación en cada uno de los procesos administrativos llevados en la vigencia</t>
  </si>
  <si>
    <t>1. Formato de registro de salida de la institución.
2. Registro de inventarios físicos conciliados</t>
  </si>
  <si>
    <t>Seguimiento permanente a la ejecución presupuestal en comité de adquisiciones</t>
  </si>
  <si>
    <t>Actas de comité de adquisiciones
Informes de ejecución presupuestal</t>
  </si>
  <si>
    <t>Presentar informes bimensuales de ejecución presupuestal y PAA en comité de adquisiciones</t>
  </si>
  <si>
    <t>Contratar la revisoria fiscal  de la institución</t>
  </si>
  <si>
    <t>1. Implementación de formatos de estudios previos y manual de contratación
2. Verificación en comité de adquisiciones, de los estudios previos elaborados</t>
  </si>
  <si>
    <t>1. Revisión y aprobación de estudios previos por dependencia</t>
  </si>
  <si>
    <t>1.Documentación de la etapa precontractual
2. Actas de comité de adquisiciones</t>
  </si>
  <si>
    <t>Socializar manual de contratación a todos los funcionarios
Revisar la aplicación del manual de contratacion</t>
  </si>
  <si>
    <t>Verificación de perfiles para la designación de supervisores de contratos</t>
  </si>
  <si>
    <t xml:space="preserve">
1. Verificar previamente las competencias del supervisor designado de acuerdo con el objeto contractual 
3. Generar informes permanentes de supervisión de contratos</t>
  </si>
  <si>
    <t>1. Informes de supervisión de contratos</t>
  </si>
  <si>
    <t xml:space="preserve">Verificación de la aplicación del plan estratégico de recursos humanos
</t>
  </si>
  <si>
    <t xml:space="preserve">Plan anual de vacantes
Plan de capacitación
Registro de capacitaciones
Plan de Bienestar e incentivos
Actas de comision de personal </t>
  </si>
  <si>
    <t>Evaluación de los componentes del plan estratégico de recursos humanos</t>
  </si>
  <si>
    <t>1. Validación comité de adquisiciones, de los estudios previos elaborados</t>
  </si>
  <si>
    <t>Esquema de información</t>
  </si>
  <si>
    <t>Informe de tramites y servicios</t>
  </si>
  <si>
    <t>Revisar al azar la originalidad de los titulos y certificados que se emiten en registro y control académico</t>
  </si>
  <si>
    <t>Realizar auditorias permanentes a las etapas de contratación</t>
  </si>
  <si>
    <t>1. Realizar capacitaciones al personal en el tema de supervisión de contratos.
2. realizar evaluación de supervisores de contratos</t>
  </si>
  <si>
    <t>Realizar revisión de la salida de bienes físicos de la institución
Conciliar inventarios de bienes muebles de la institución</t>
  </si>
  <si>
    <t>Verificar que el reporte de horas sea entregado en los tiempos establecidos a pagaduria</t>
  </si>
  <si>
    <t>Implementar permanentemente la política de datos sensibles</t>
  </si>
  <si>
    <t>Promedio cuatrimestre</t>
  </si>
  <si>
    <t>MAPA DE RIESGOS DE CORRUPCIÓN 2017</t>
  </si>
  <si>
    <t>Original firmado por María Ligia Castillo Grijalba; Profesional Especializado -O.C.I-</t>
  </si>
  <si>
    <t>Medir el desempeño de los canales de atención y consolidar estadísticas sobre tiempos de espera, tiempos de atención y cantidad de ciudadanos atendidos</t>
  </si>
  <si>
    <t>Evaluar el desempeño de los servidores públicos en relación con su comportamiento y actitud en la interacción con los ciudadanos</t>
  </si>
  <si>
    <t>Validar y/o actualizar manual de atención al ciudadano.</t>
  </si>
  <si>
    <t>Mantener publicados en los canales de atención la carta de trato digno</t>
  </si>
  <si>
    <t>Actualizar y publicar en página web el inventario de activos de Información</t>
  </si>
  <si>
    <t xml:space="preserve">Actualizar y publicar en página web el esquema de publicación de información </t>
  </si>
  <si>
    <t xml:space="preserve">Actualizar y publicar en página web el Índice de Información Clasificada y Reservada </t>
  </si>
  <si>
    <t xml:space="preserve">Evaluar a los funcionarios frente a su compromiso con la rendición de cuentas </t>
  </si>
  <si>
    <t xml:space="preserve">Realizar una jornada de capacitación a la ciudadanía en la estrategia de rendición de cuentas  </t>
  </si>
  <si>
    <t xml:space="preserve">Realizar encuesta de satisfacción en los espacios de dialogo con la ciudadanía </t>
  </si>
  <si>
    <t xml:space="preserve">Implementar 1 mecanismo a través de la página web para garantizar la accesibilidad de las personas sordas </t>
  </si>
  <si>
    <t xml:space="preserve">Garantizar la asignación de responsables de la atención en los diferentes canales de atención en los horarios establecidos por la Institución </t>
  </si>
  <si>
    <t xml:space="preserve">Implementar los protocolos de servicio establecidos </t>
  </si>
  <si>
    <t>A través del Plan de capacitación y formación institucional, realizar 1 capacitación sobre atención al ciudadano</t>
  </si>
  <si>
    <t>Establecer como requisito para suscribir contratos de prestación de servicios profesionales y de apoyo, la realización del Curso de Integridad, transparencia y lucha contra la corrupción.</t>
  </si>
  <si>
    <t>Participar proactivamente en las diferentes acciones de transparencia que promueva el Ministerio de Educación Nacional, las entidades adscritas y vinculadas, el FFIE y la Secretaría de Transparencia.</t>
  </si>
  <si>
    <t>Realizar monitoreo trimestral a la estrategia de racionalización de trámites y OPAS en el SUIT</t>
  </si>
  <si>
    <t>Realizar evaluación de la estrategia de racionalización de trámites y OPAS en el SUIT</t>
  </si>
  <si>
    <t xml:space="preserve">Realizar seguimiento mensual de la gestión a través de los órganos de gobierno   </t>
  </si>
  <si>
    <t xml:space="preserve">Realizar informes de gestión anual y publicar en página web </t>
  </si>
  <si>
    <t>Fecha de seguimiento:  15/05/2024</t>
  </si>
  <si>
    <t>Socializar y fortalecer el conocimiento de los funcionarios de INTENALCO en temas de gestión de conflictos de interés (guías y protocolos de la institución).</t>
  </si>
  <si>
    <t>Validar la declaración de conflictos de interés realizada por los servidores y contratistas.</t>
  </si>
  <si>
    <t xml:space="preserve">Garantizar que el 100% de servidores públicos y contratistas de la institución, publiquen la declaración de bienes, rentas y conflicto de intereses en el aplicativo establecido por Función Pública. </t>
  </si>
  <si>
    <t>Entidad:  INSTITUTO TECNICO NACIONAL DE COMERCIO "SIMON RODRIGUEZ" INTENALCO</t>
  </si>
  <si>
    <t>Vigencia: PRIMER CUATRIMESTRE 2024</t>
  </si>
  <si>
    <t>Fecha publicación: 16/05/2024</t>
  </si>
  <si>
    <t>Componente:  MEDIDAS DE DEBIDA DILIGENCIA EN LAS ENTIDADES DEL SECTOR PÚBLICO</t>
  </si>
  <si>
    <t>Socializar la política de administración de riesgos y los lineamientos para la administración de riesgo de corrupción, fraude y soborno.</t>
  </si>
  <si>
    <t>Capacitar sobre la metodología para el diligenciamiento de mapa de riesgo a los procesos.</t>
  </si>
  <si>
    <t>Realizar ajustes en la Matriz de Riesgos de Corrupción de acuerdo a directrices de la secretaria de Transparencia y guía de administración para el riesgo versión 6 de la Función Pública.</t>
  </si>
  <si>
    <t>Publicar en la página web institucional la matriz de riesgos de corrupción definitiva.</t>
  </si>
  <si>
    <t xml:space="preserve">Realizar 1 jornada de socialización de la matriz de riesgos de corrupción al interior de la entidad. </t>
  </si>
  <si>
    <t>Realizar evaluación semestral de los controles de la Matriz de riesgos de corrupción.</t>
  </si>
  <si>
    <t>Realizar 1 ejercicio de participación ciudadana de la matriz de riesgos de corrupción.</t>
  </si>
  <si>
    <t>Realizar monitoreo Semestral de la matriz de riesgos de corrupción por parte de las diferentes Líneas de Defensa.</t>
  </si>
  <si>
    <t>Mantener un canal antifraude y de denuncia segura para el ciudadano, articulado con la Red Interinstitucional de Transparencia y Anticorrupción - RITA, a cargo de la Secretaría de Transparencia</t>
  </si>
  <si>
    <t xml:space="preserve">Elaborar modelo de rendición de cuentas articulado con el sistema nacional de rendición de cuentas </t>
  </si>
  <si>
    <t>Asistir 2 veces al comité sectorial de 
Auditoría</t>
  </si>
  <si>
    <t xml:space="preserve">Asistir trimestralmente al Comité sectorial de gestión y desempeño </t>
  </si>
  <si>
    <t xml:space="preserve">Concretar plan de acción para mitigar la materialización de riesgos de corrupción </t>
  </si>
  <si>
    <t>Participar de los programas o cursos de sensibilización dirigidos por las otras entidades o instituciones en temas relacionados con la ética, transparencia y legalidad.</t>
  </si>
  <si>
    <t>Revisar inventario de Tramites y OPAS en el SUIT los trámites del inventario de trámites y OPAS de la entidad.</t>
  </si>
  <si>
    <t>Realizar los ajustes de actualización del 100% de Tramites y OPAS en SUIT.</t>
  </si>
  <si>
    <t>Realizar análisis de priorización de trámites y OPAS a racionalizar en la vigencia 2024.</t>
  </si>
  <si>
    <t>Incluir la estrategia de racionalización de tramites 2024 en el aplicativo SUIT.</t>
  </si>
  <si>
    <t>Implementar acciones definidas en la estrategia de racionalización de los tramites y OPAS priorizados.</t>
  </si>
  <si>
    <t xml:space="preserve">Realizar 1 encuestas de percepción del cliente en la atención de los trámites y OPAS racionalizados en 2024 en página web </t>
  </si>
  <si>
    <t xml:space="preserve">Publicar en página Web el resultado de las encuestas de satisfacción de trámites y OPAS </t>
  </si>
  <si>
    <t>Mantener actualizada la información en la página web y link de trasparencia de la resolución 1519 de 2019</t>
  </si>
  <si>
    <t>Divulgar informes cuatrimestrales para orientar a los ciudadanos y grupos de interés sobre la ejecución del PAAC</t>
  </si>
  <si>
    <t xml:space="preserve">Realizar consulta participativa en página web de los temas de interés para la rendición de cuentas </t>
  </si>
  <si>
    <t xml:space="preserve">Dar respuesta oportuna a las peticiones de los ciudadanos presentados en buzón de contacto presencial y pagina web </t>
  </si>
  <si>
    <t>Realizar informes de avances donde se pueda evidenciar los resultados de la gestión de la institución por medio de boletines</t>
  </si>
  <si>
    <t>Actualizar caracterización de grupos de valor y partes interesadas.</t>
  </si>
  <si>
    <r>
      <t>Elaboración de la estrategia de comunicación de rendición de cuentas</t>
    </r>
    <r>
      <rPr>
        <b/>
        <sz val="10"/>
        <color rgb="FF000000"/>
        <rFont val="Arial"/>
        <family val="2"/>
      </rPr>
      <t>.</t>
    </r>
  </si>
  <si>
    <t>Realizar audiencia pública participativa virtual de acuerdo a los temas de interés.</t>
  </si>
  <si>
    <t xml:space="preserve">Realizar un ejercicio de dialogo con los estudiantes y docentes semestral </t>
  </si>
  <si>
    <t xml:space="preserve">Realizar un ejercicio de dialogo con el sector productivo </t>
  </si>
  <si>
    <t xml:space="preserve">Realizar espacios de diálogo permanente a través de redes sociales </t>
  </si>
  <si>
    <t xml:space="preserve">Participar activamente en la audiencia pública rendición de cuentas sectorial </t>
  </si>
  <si>
    <t>Conformar y capacitar el equipo de trabajo que lidere el proceso de planeación de los ejercicios de rendición de cuentas</t>
  </si>
  <si>
    <t xml:space="preserve">Realizar evaluación final de la audiencia pública de rendición de cuenteas  </t>
  </si>
  <si>
    <t xml:space="preserve">Presentar oportunamente informes de gestión a los diferentes órganos de control y Órganos de gobierno </t>
  </si>
  <si>
    <t xml:space="preserve">Realizar monitoreo permanente a la estrategia de rendición de cuentas </t>
  </si>
  <si>
    <t xml:space="preserve">Realizar evaluación final de la estrategia de rendición de cuentas </t>
  </si>
  <si>
    <t>Presentar 1 informe semestral al Comité de Gestión y Desempeño institucional del estado del proceso de Atención al ciudadano.</t>
  </si>
  <si>
    <t xml:space="preserve">Garantizar que los espacios físicos de la institución cumplan con las condiciones de accesibilidad. </t>
  </si>
  <si>
    <t>Actualizar 100% de la página web institucional de acuerdo a la normatividad NTC 5854 y lineamientos de gobierno digital.</t>
  </si>
  <si>
    <t>Mantener el sistema de información para la gestión y trazabilidad de los requerimientos de los ciudadanos</t>
  </si>
  <si>
    <t>Realizar una jornada de sensibilización referente a el Manual de atención al ciudadano, atención de PQRS y Carta de trato digno al ciudadano</t>
  </si>
  <si>
    <t xml:space="preserve">Verificar que el 100% del personal contratado para atención al ciudadano posee las competencias orientas al servicio. </t>
  </si>
  <si>
    <t>Continuar con la implementación del Manual de Bienestar e incentivos, para destacar el desempeño de los servidores en relación al servicio prestado al ciudadano.</t>
  </si>
  <si>
    <t xml:space="preserve">Elaborar y publicar en página web   informe trimestral sobre el comportamiento de PQRSDF </t>
  </si>
  <si>
    <t>Realizar 1 campaña informativas sobre la responsabilidad de los servidores públicos frente a los derechos de los ciudadanos.</t>
  </si>
  <si>
    <t>Validar y/o actualizar los formatos de atención al ciudadano, tramites y servicios teniendo en cuenta el manejo de lenguaje claro.</t>
  </si>
  <si>
    <t>Realizar socializaciones de los procedimientos que tienen el área de atención al ciudadano a los funcionarios públicos.</t>
  </si>
  <si>
    <t xml:space="preserve">Presentar informe semestral donde se identifique la percepción de los ciudadanos respecto a la calidad y accesibilidad de la oferta institucional y el servicio recibido. </t>
  </si>
  <si>
    <t>Diligenciar matriz de publicables obligatorias de acuerdo a la resolución 1519 de 2019.</t>
  </si>
  <si>
    <t xml:space="preserve">Mantener actualizado la pestaña de Transparencia de la página web de la institución, conforme a los requerimientos de la Resolución 1519 de 2019. </t>
  </si>
  <si>
    <t>Revisar y/o actualizar la publicación de datos abiertos en el portal datos.gov</t>
  </si>
  <si>
    <t>Aplicar el principio de gratuidad y, en consecuencia, no cobrar costos adicionales a los de reproducción de la información.</t>
  </si>
  <si>
    <t>Revisar los estándares del contenido y oportunidad de las respuestas a las solicitudes de acceso a información pública</t>
  </si>
  <si>
    <t>Implementar los lineamientos de accesibilidad a los nuevos espacios físicos de la institución para población en situación de discapacidad</t>
  </si>
  <si>
    <t>Instalar señalética informativa y de emergencia inclusiva en los espacios físicos de la entidad</t>
  </si>
  <si>
    <t>Presentar informe de la interacción de la ciudadanía con la página.</t>
  </si>
  <si>
    <t>RENDICIÓN DE CUENTAS</t>
  </si>
  <si>
    <t>MECANISMOS PARA MEJORAR LA ATENCIÓN AL CIUDADANO</t>
  </si>
  <si>
    <t>TRANSPARENCIA Y ACCESO A LA INFORMACIÓN</t>
  </si>
  <si>
    <t>Fortalecer el conocimiento de los funcionarios en temas de corrupción-soborno como fenómeno social que afecta el desarrollo de la Administración pública.</t>
  </si>
  <si>
    <r>
      <t xml:space="preserve">Diseñar, aprobar y adoptar </t>
    </r>
    <r>
      <rPr>
        <sz val="10"/>
        <color theme="1"/>
        <rFont val="Arial"/>
        <family val="2"/>
      </rPr>
      <t>políticas</t>
    </r>
    <r>
      <rPr>
        <sz val="10"/>
        <color rgb="FF000000"/>
        <rFont val="Arial"/>
        <family val="2"/>
      </rPr>
      <t xml:space="preserve"> de identificación y gestión de conflictos de interés.</t>
    </r>
  </si>
  <si>
    <t>Realizar campañas pedagógicas con los funcionarios para la socialización, sensibilización y apropiación del Código de Integridad.</t>
  </si>
  <si>
    <t>Incorporar en su Sistema Integrado de Gestión las políticas, procesos y controles que le apliquen de la Norma Internacional de Gestión Antisoborno ISO 37001:2017.</t>
  </si>
  <si>
    <t>Los contratos de prestacion de servicios presenta el certificado de MIPG</t>
  </si>
  <si>
    <t>Programada para el segundo trimestre de 2024</t>
  </si>
  <si>
    <r>
      <t xml:space="preserve">Los Funcionarios realizaron la declaracion de conflictos de interes en el </t>
    </r>
    <r>
      <rPr>
        <sz val="11"/>
        <color rgb="FF000000"/>
        <rFont val="Arial"/>
        <family val="2"/>
      </rPr>
      <t>SIGEPII</t>
    </r>
  </si>
  <si>
    <t xml:space="preserve">En proceso de actualiacion de la matriz de riesgos instiutcionales e impelementacion de los riesgos antisoborno. </t>
  </si>
  <si>
    <t>Capacitacion de identificación de riesgos antisoborno</t>
  </si>
  <si>
    <t>A la espera de la directriz de Funcion Publica</t>
  </si>
  <si>
    <t>Actividad programada par el segundo cuatrimestre.</t>
  </si>
  <si>
    <t xml:space="preserve">Ajustes a matriz de riesgos </t>
  </si>
  <si>
    <t>Matriz publicada en boraador pagina web institucional</t>
  </si>
  <si>
    <t>Programada para el mes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</si>
</sst>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b/>
      <sz val="11"/>
      <color theme="1"/>
      <name val="Calibri"/>
      <family val="2"/>
      <scheme val="minor"/>
    </font>
    <font>
      <sz val="8"/>
      <color theme="1"/>
      <name val="Arial"/>
      <family val="2"/>
    </font>
    <font>
      <b/>
      <sz val="8"/>
      <color theme="1"/>
      <name val="Arial"/>
      <family val="2"/>
    </font>
    <font>
      <b/>
      <sz val="10"/>
      <color theme="1"/>
      <name val="Arial"/>
      <family val="2"/>
    </font>
    <font>
      <sz val="11"/>
      <color theme="0"/>
      <name val="Calibri"/>
      <family val="2"/>
      <scheme val="minor"/>
    </font>
    <font>
      <sz val="11"/>
      <color theme="1"/>
      <name val="Calibri"/>
      <family val="2"/>
      <scheme val="minor"/>
    </font>
    <font>
      <sz val="10"/>
      <color rgb="FF000000"/>
      <name val="Arial"/>
      <family val="2"/>
    </font>
    <font>
      <sz val="9"/>
      <color rgb="FF000000"/>
      <name val="Arial"/>
      <family val="2"/>
    </font>
    <font>
      <sz val="9"/>
      <color theme="1"/>
      <name val="Arial"/>
      <family val="2"/>
    </font>
    <font>
      <u/>
      <sz val="11"/>
      <color theme="10"/>
      <name val="Calibri"/>
      <family val="2"/>
      <scheme val="minor"/>
    </font>
    <font>
      <b/>
      <sz val="11"/>
      <color theme="1"/>
      <name val="Arial"/>
      <family val="2"/>
    </font>
    <font>
      <sz val="11"/>
      <color theme="1"/>
      <name val="Arial"/>
      <family val="2"/>
    </font>
    <font>
      <sz val="10"/>
      <color theme="1"/>
      <name val="Calibri"/>
      <family val="2"/>
      <scheme val="minor"/>
    </font>
    <font>
      <sz val="10"/>
      <color theme="1"/>
      <name val="Arial"/>
      <family val="2"/>
    </font>
    <font>
      <u/>
      <sz val="10"/>
      <color theme="10"/>
      <name val="Calibri"/>
      <family val="2"/>
      <scheme val="minor"/>
    </font>
    <font>
      <sz val="10"/>
      <name val="Tahoma"/>
      <family val="2"/>
    </font>
    <font>
      <b/>
      <i/>
      <sz val="10"/>
      <color rgb="FF000000"/>
      <name val="Arial"/>
      <family val="2"/>
    </font>
    <font>
      <b/>
      <i/>
      <sz val="10"/>
      <color theme="1"/>
      <name val="Calibri"/>
      <family val="2"/>
      <scheme val="minor"/>
    </font>
    <font>
      <b/>
      <sz val="12"/>
      <color theme="1"/>
      <name val="Arial"/>
      <family val="2"/>
    </font>
    <font>
      <sz val="12"/>
      <color theme="1"/>
      <name val="Arial"/>
      <family val="2"/>
    </font>
    <font>
      <b/>
      <sz val="10"/>
      <color rgb="FF000000"/>
      <name val="Arial"/>
      <family val="2"/>
    </font>
    <font>
      <b/>
      <sz val="11"/>
      <color theme="0"/>
      <name val="Grenoble-Serial"/>
    </font>
    <font>
      <sz val="11"/>
      <color theme="0"/>
      <name val="Grenoble-Serial"/>
    </font>
    <font>
      <sz val="11"/>
      <color rgb="FF000000"/>
      <name val="Arial"/>
      <family val="2"/>
    </font>
    <font>
      <sz val="10"/>
      <name val="Arial"/>
      <family val="2"/>
    </font>
    <font>
      <b/>
      <i/>
      <sz val="10"/>
      <color theme="1"/>
      <name val="Arial"/>
      <family val="2"/>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10" fillId="0" borderId="0" applyNumberFormat="0" applyFill="0" applyBorder="0" applyAlignment="0" applyProtection="0"/>
  </cellStyleXfs>
  <cellXfs count="161">
    <xf numFmtId="0" fontId="0" fillId="0" borderId="0" xfId="0"/>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xf>
    <xf numFmtId="0" fontId="2" fillId="0" borderId="4" xfId="0" applyFont="1" applyBorder="1" applyAlignment="1">
      <alignment wrapText="1"/>
    </xf>
    <xf numFmtId="0" fontId="2" fillId="0" borderId="1" xfId="0" applyFont="1" applyBorder="1" applyAlignment="1">
      <alignment wrapText="1"/>
    </xf>
    <xf numFmtId="0" fontId="4" fillId="0" borderId="9" xfId="0" applyFont="1" applyBorder="1" applyAlignment="1">
      <alignment horizontal="center" vertical="center" textRotation="90"/>
    </xf>
    <xf numFmtId="0" fontId="4" fillId="0" borderId="9" xfId="0" applyFont="1" applyBorder="1" applyAlignment="1">
      <alignment horizontal="center" vertical="center" textRotation="90" wrapText="1"/>
    </xf>
    <xf numFmtId="0" fontId="2" fillId="0" borderId="4" xfId="0" applyFont="1" applyBorder="1" applyAlignment="1">
      <alignment vertical="center" wrapText="1"/>
    </xf>
    <xf numFmtId="0" fontId="2" fillId="0" borderId="5" xfId="0" applyFont="1" applyBorder="1" applyAlignment="1">
      <alignment wrapText="1"/>
    </xf>
    <xf numFmtId="0" fontId="2" fillId="0" borderId="5" xfId="0" applyFont="1" applyBorder="1" applyAlignment="1">
      <alignment vertical="center" wrapText="1"/>
    </xf>
    <xf numFmtId="0" fontId="2" fillId="0" borderId="5" xfId="0" applyFont="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9" xfId="0" applyFont="1" applyBorder="1" applyAlignment="1">
      <alignment wrapText="1"/>
    </xf>
    <xf numFmtId="0" fontId="2" fillId="0" borderId="4" xfId="0" applyFont="1" applyBorder="1" applyAlignment="1">
      <alignment horizontal="left" vertical="center" wrapText="1"/>
    </xf>
    <xf numFmtId="0" fontId="2" fillId="0" borderId="9" xfId="0" applyFont="1" applyBorder="1" applyAlignment="1">
      <alignmen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0" borderId="14" xfId="0" applyFont="1" applyBorder="1" applyAlignment="1">
      <alignment vertical="center" wrapText="1"/>
    </xf>
    <xf numFmtId="0" fontId="2" fillId="0" borderId="19" xfId="0" applyFont="1" applyBorder="1" applyAlignment="1">
      <alignment wrapText="1"/>
    </xf>
    <xf numFmtId="0" fontId="2" fillId="0" borderId="12" xfId="0" applyFont="1" applyBorder="1" applyAlignment="1">
      <alignment vertical="center" wrapText="1"/>
    </xf>
    <xf numFmtId="0" fontId="2" fillId="0" borderId="12" xfId="0" applyFont="1" applyBorder="1" applyAlignment="1">
      <alignment horizontal="left" vertical="center" wrapText="1"/>
    </xf>
    <xf numFmtId="0" fontId="2" fillId="0" borderId="13" xfId="0" applyFont="1" applyBorder="1" applyAlignment="1">
      <alignment vertical="center" wrapText="1"/>
    </xf>
    <xf numFmtId="0" fontId="0" fillId="0" borderId="0" xfId="0" applyBorder="1"/>
    <xf numFmtId="0" fontId="2" fillId="0" borderId="10" xfId="0" applyFont="1" applyBorder="1" applyAlignment="1">
      <alignment vertical="center" wrapText="1"/>
    </xf>
    <xf numFmtId="0" fontId="2" fillId="0" borderId="15" xfId="0" applyFont="1" applyBorder="1" applyAlignment="1">
      <alignment wrapText="1"/>
    </xf>
    <xf numFmtId="0" fontId="2" fillId="0" borderId="2" xfId="0" applyFont="1" applyBorder="1" applyAlignment="1">
      <alignment horizontal="left" vertical="center" wrapText="1"/>
    </xf>
    <xf numFmtId="0" fontId="2" fillId="0" borderId="18" xfId="0" applyFont="1" applyBorder="1" applyAlignment="1">
      <alignment wrapText="1"/>
    </xf>
    <xf numFmtId="0" fontId="2" fillId="0" borderId="15" xfId="0" applyFont="1" applyBorder="1" applyAlignment="1">
      <alignment horizontal="left" vertical="center" wrapText="1"/>
    </xf>
    <xf numFmtId="0" fontId="2" fillId="0" borderId="2" xfId="0" applyFont="1" applyBorder="1" applyAlignment="1">
      <alignment vertical="center" wrapText="1"/>
    </xf>
    <xf numFmtId="0" fontId="2" fillId="0" borderId="18" xfId="0" applyFont="1" applyBorder="1" applyAlignment="1">
      <alignment horizontal="left" vertical="center" wrapText="1"/>
    </xf>
    <xf numFmtId="0" fontId="2" fillId="0" borderId="15"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18" xfId="0" applyFont="1" applyBorder="1" applyAlignment="1">
      <alignment vertical="center" wrapText="1"/>
    </xf>
    <xf numFmtId="0" fontId="2" fillId="0" borderId="2" xfId="0" applyFont="1" applyBorder="1" applyAlignment="1">
      <alignment wrapText="1"/>
    </xf>
    <xf numFmtId="0" fontId="2" fillId="0" borderId="17" xfId="0" applyFont="1" applyBorder="1" applyAlignment="1">
      <alignment horizontal="left" vertical="center" wrapText="1"/>
    </xf>
    <xf numFmtId="0" fontId="1" fillId="0" borderId="16" xfId="0" applyFont="1" applyBorder="1"/>
    <xf numFmtId="0" fontId="2" fillId="0" borderId="4"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17" fontId="2" fillId="0" borderId="4" xfId="0" applyNumberFormat="1" applyFont="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17"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17" fontId="2" fillId="0" borderId="9" xfId="0" applyNumberFormat="1" applyFont="1" applyBorder="1" applyAlignment="1">
      <alignment horizontal="center" vertical="center"/>
    </xf>
    <xf numFmtId="0" fontId="2" fillId="0" borderId="12"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applyAlignment="1">
      <alignment wrapText="1"/>
    </xf>
    <xf numFmtId="0" fontId="2" fillId="0" borderId="9" xfId="0" applyFont="1" applyBorder="1" applyAlignment="1">
      <alignment horizontal="center" vertical="center" wrapText="1"/>
    </xf>
    <xf numFmtId="0" fontId="5" fillId="0" borderId="0" xfId="0" applyFont="1"/>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14" xfId="0" applyFont="1" applyBorder="1" applyAlignment="1">
      <alignment horizontal="left" vertical="center" wrapText="1"/>
    </xf>
    <xf numFmtId="0" fontId="2" fillId="0" borderId="10" xfId="0" applyFont="1" applyBorder="1" applyAlignment="1">
      <alignment horizontal="center" wrapText="1"/>
    </xf>
    <xf numFmtId="0" fontId="2" fillId="0" borderId="14"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7" fillId="0" borderId="1" xfId="0" applyFont="1" applyBorder="1" applyAlignment="1">
      <alignment vertical="center" wrapText="1"/>
    </xf>
    <xf numFmtId="9" fontId="7" fillId="0" borderId="1" xfId="1"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justify" vertical="center" wrapText="1"/>
    </xf>
    <xf numFmtId="0" fontId="14" fillId="0" borderId="1" xfId="0" applyFont="1" applyBorder="1" applyAlignment="1">
      <alignment vertical="center" wrapText="1"/>
    </xf>
    <xf numFmtId="0" fontId="7" fillId="0" borderId="1" xfId="0" applyFont="1" applyBorder="1" applyAlignment="1">
      <alignment horizontal="justify" vertical="center" wrapText="1"/>
    </xf>
    <xf numFmtId="9" fontId="13" fillId="0" borderId="1" xfId="0" applyNumberFormat="1" applyFont="1" applyBorder="1" applyAlignment="1">
      <alignment horizontal="center" vertical="center"/>
    </xf>
    <xf numFmtId="0" fontId="15" fillId="0" borderId="1" xfId="2" applyFont="1" applyBorder="1" applyAlignment="1">
      <alignment vertical="center" wrapText="1"/>
    </xf>
    <xf numFmtId="0" fontId="13" fillId="0" borderId="1" xfId="0" applyFont="1" applyBorder="1"/>
    <xf numFmtId="0" fontId="7" fillId="0" borderId="1" xfId="0" applyFont="1" applyBorder="1" applyAlignment="1">
      <alignment horizontal="justify" vertical="center"/>
    </xf>
    <xf numFmtId="0" fontId="0" fillId="0" borderId="1" xfId="0" applyBorder="1"/>
    <xf numFmtId="0" fontId="7" fillId="0" borderId="1" xfId="0" applyFont="1" applyBorder="1" applyAlignment="1">
      <alignment horizontal="left" vertical="center" wrapText="1"/>
    </xf>
    <xf numFmtId="0" fontId="20" fillId="0" borderId="0" xfId="0" applyFont="1"/>
    <xf numFmtId="14" fontId="20" fillId="0" borderId="0" xfId="0" applyNumberFormat="1" applyFont="1"/>
    <xf numFmtId="0" fontId="11" fillId="0" borderId="1" xfId="0" applyFont="1" applyBorder="1" applyAlignment="1">
      <alignment vertical="center"/>
    </xf>
    <xf numFmtId="0" fontId="11" fillId="0" borderId="1" xfId="0" applyFont="1" applyBorder="1" applyAlignment="1">
      <alignment horizontal="center" vertical="center"/>
    </xf>
    <xf numFmtId="0" fontId="7" fillId="0" borderId="1" xfId="0" applyFont="1" applyBorder="1" applyAlignment="1">
      <alignment vertical="justify"/>
    </xf>
    <xf numFmtId="0" fontId="7" fillId="0" borderId="1" xfId="0" applyFont="1" applyBorder="1" applyAlignment="1">
      <alignment vertical="justify" wrapText="1"/>
    </xf>
    <xf numFmtId="0" fontId="16" fillId="0" borderId="1" xfId="0" applyFont="1" applyBorder="1" applyAlignment="1">
      <alignment vertical="center" wrapText="1"/>
    </xf>
    <xf numFmtId="0" fontId="17" fillId="0" borderId="1" xfId="0" applyFont="1" applyFill="1" applyBorder="1" applyAlignment="1">
      <alignment horizontal="justify" vertical="center" wrapText="1"/>
    </xf>
    <xf numFmtId="9" fontId="18" fillId="0" borderId="1" xfId="0" applyNumberFormat="1" applyFont="1" applyBorder="1" applyAlignment="1">
      <alignment horizontal="center" vertical="center"/>
    </xf>
    <xf numFmtId="0" fontId="12" fillId="0" borderId="34" xfId="0" applyFont="1" applyBorder="1"/>
    <xf numFmtId="0" fontId="12" fillId="0" borderId="2" xfId="0" applyFont="1" applyBorder="1"/>
    <xf numFmtId="0" fontId="12" fillId="0" borderId="33" xfId="0" applyFont="1" applyBorder="1"/>
    <xf numFmtId="0" fontId="19"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xf numFmtId="0" fontId="7" fillId="0" borderId="0" xfId="0" applyFont="1" applyBorder="1" applyAlignment="1">
      <alignment horizontal="justify" vertical="center"/>
    </xf>
    <xf numFmtId="0" fontId="13" fillId="0" borderId="0" xfId="0" applyFont="1" applyBorder="1" applyAlignment="1"/>
    <xf numFmtId="0" fontId="0" fillId="0" borderId="0" xfId="0" applyBorder="1" applyAlignment="1"/>
    <xf numFmtId="0" fontId="14" fillId="0" borderId="0" xfId="0" applyFont="1" applyBorder="1" applyAlignment="1">
      <alignment vertical="center"/>
    </xf>
    <xf numFmtId="0" fontId="0" fillId="0" borderId="0" xfId="0" applyAlignment="1"/>
    <xf numFmtId="9" fontId="7" fillId="0" borderId="1" xfId="1" applyFont="1" applyBorder="1" applyAlignment="1">
      <alignment horizontal="center" vertical="center"/>
    </xf>
    <xf numFmtId="0" fontId="13" fillId="0" borderId="1" xfId="0" applyFont="1" applyBorder="1" applyAlignment="1"/>
    <xf numFmtId="0" fontId="15" fillId="0" borderId="1" xfId="2" applyFont="1" applyBorder="1" applyAlignment="1">
      <alignment vertical="center"/>
    </xf>
    <xf numFmtId="0" fontId="16" fillId="0" borderId="1" xfId="0" applyFont="1" applyBorder="1" applyAlignment="1">
      <alignment vertical="center"/>
    </xf>
    <xf numFmtId="0" fontId="0" fillId="0" borderId="1" xfId="0" applyBorder="1" applyAlignment="1"/>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22" fillId="0" borderId="0" xfId="0" applyFont="1" applyFill="1" applyBorder="1" applyAlignment="1">
      <alignment vertical="center"/>
    </xf>
    <xf numFmtId="0" fontId="22" fillId="0" borderId="0" xfId="0" applyFont="1" applyFill="1" applyBorder="1" applyAlignment="1"/>
    <xf numFmtId="0" fontId="23" fillId="0" borderId="0" xfId="0" applyFont="1" applyFill="1" applyBorder="1" applyAlignment="1">
      <alignment vertical="center" wrapText="1"/>
    </xf>
    <xf numFmtId="0" fontId="13" fillId="0" borderId="1" xfId="0" applyFont="1" applyBorder="1" applyAlignment="1">
      <alignment vertical="center"/>
    </xf>
    <xf numFmtId="0" fontId="4" fillId="0" borderId="4" xfId="0" applyFont="1" applyBorder="1" applyAlignment="1">
      <alignment horizontal="center" vertical="center" textRotation="90"/>
    </xf>
    <xf numFmtId="0" fontId="4" fillId="0" borderId="1" xfId="0" applyFont="1" applyBorder="1" applyAlignment="1">
      <alignment horizontal="center" vertical="center" textRotation="90"/>
    </xf>
    <xf numFmtId="0" fontId="4" fillId="0" borderId="9" xfId="0" applyFont="1" applyBorder="1" applyAlignment="1">
      <alignment horizontal="center" vertical="center" textRotation="90"/>
    </xf>
    <xf numFmtId="0" fontId="4" fillId="0" borderId="5" xfId="0" applyFont="1" applyBorder="1" applyAlignment="1">
      <alignment horizontal="center" vertical="center" textRotation="90"/>
    </xf>
    <xf numFmtId="0" fontId="4" fillId="0" borderId="7" xfId="0" applyFont="1" applyBorder="1" applyAlignment="1">
      <alignment horizontal="center" vertical="center" textRotation="90"/>
    </xf>
    <xf numFmtId="0" fontId="4" fillId="0" borderId="10" xfId="0" applyFont="1" applyBorder="1" applyAlignment="1">
      <alignment horizontal="center" vertical="center" textRotation="90"/>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1" fillId="0" borderId="11"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28" xfId="0" applyFont="1" applyBorder="1" applyAlignment="1">
      <alignment horizontal="left"/>
    </xf>
    <xf numFmtId="0" fontId="1" fillId="0" borderId="29" xfId="0" applyFont="1" applyBorder="1" applyAlignment="1">
      <alignment horizontal="left"/>
    </xf>
    <xf numFmtId="0" fontId="1" fillId="0" borderId="30" xfId="0" applyFont="1" applyBorder="1" applyAlignment="1">
      <alignment horizontal="left"/>
    </xf>
    <xf numFmtId="0" fontId="4" fillId="0" borderId="4"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4" xfId="0" applyFont="1" applyBorder="1" applyAlignment="1">
      <alignment horizontal="center" vertical="center" wrapText="1"/>
    </xf>
    <xf numFmtId="0" fontId="4" fillId="0" borderId="25" xfId="0" applyFont="1" applyBorder="1" applyAlignment="1">
      <alignment horizontal="center" vertical="center" textRotation="90" wrapText="1"/>
    </xf>
    <xf numFmtId="0" fontId="4" fillId="0" borderId="26" xfId="0" applyFont="1" applyBorder="1" applyAlignment="1">
      <alignment horizontal="center" vertical="center" textRotation="90" wrapText="1"/>
    </xf>
    <xf numFmtId="0" fontId="4" fillId="0" borderId="27" xfId="0" applyFont="1" applyBorder="1" applyAlignment="1">
      <alignment horizontal="center" vertical="center" textRotation="90" wrapText="1"/>
    </xf>
    <xf numFmtId="0" fontId="4" fillId="0" borderId="3" xfId="0" applyFont="1" applyBorder="1" applyAlignment="1">
      <alignment horizontal="center" vertical="center" textRotation="90"/>
    </xf>
    <xf numFmtId="0" fontId="4" fillId="0" borderId="6" xfId="0" applyFont="1" applyBorder="1" applyAlignment="1">
      <alignment horizontal="center" vertical="center" textRotation="90"/>
    </xf>
    <xf numFmtId="0" fontId="4" fillId="0" borderId="8" xfId="0" applyFont="1" applyBorder="1" applyAlignment="1">
      <alignment horizontal="center" vertical="center" textRotation="90"/>
    </xf>
    <xf numFmtId="0" fontId="4" fillId="0" borderId="4" xfId="0" applyFont="1" applyBorder="1" applyAlignment="1">
      <alignment horizontal="center" vertical="center" wrapText="1"/>
    </xf>
    <xf numFmtId="0" fontId="1" fillId="0" borderId="1" xfId="0" applyFont="1" applyBorder="1" applyAlignment="1">
      <alignment horizontal="center" wrapText="1"/>
    </xf>
    <xf numFmtId="0" fontId="11" fillId="0" borderId="33" xfId="0" applyFont="1" applyBorder="1" applyAlignment="1">
      <alignment horizontal="left" vertical="center"/>
    </xf>
    <xf numFmtId="0" fontId="11" fillId="0" borderId="34" xfId="0" applyFont="1" applyBorder="1" applyAlignment="1">
      <alignment horizontal="left" vertical="center"/>
    </xf>
    <xf numFmtId="0" fontId="11" fillId="0" borderId="2" xfId="0" applyFont="1" applyBorder="1" applyAlignment="1">
      <alignment horizontal="left" vertical="center"/>
    </xf>
    <xf numFmtId="0" fontId="11" fillId="0" borderId="33" xfId="0" applyFont="1" applyBorder="1" applyAlignment="1">
      <alignment horizontal="left"/>
    </xf>
    <xf numFmtId="0" fontId="11" fillId="0" borderId="34" xfId="0" applyFont="1" applyBorder="1" applyAlignment="1">
      <alignment horizontal="left"/>
    </xf>
    <xf numFmtId="0" fontId="11" fillId="0" borderId="2" xfId="0" applyFont="1" applyBorder="1" applyAlignment="1">
      <alignment horizontal="left"/>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22" fillId="3" borderId="1" xfId="0" applyFont="1" applyFill="1" applyBorder="1" applyAlignment="1">
      <alignment horizontal="left"/>
    </xf>
    <xf numFmtId="0" fontId="22" fillId="3" borderId="1" xfId="0" applyFont="1" applyFill="1" applyBorder="1" applyAlignment="1">
      <alignment horizontal="left" vertical="center" wrapText="1"/>
    </xf>
    <xf numFmtId="9" fontId="14" fillId="0" borderId="1" xfId="0" applyNumberFormat="1" applyFont="1" applyBorder="1" applyAlignment="1">
      <alignment horizontal="center" vertical="center"/>
    </xf>
    <xf numFmtId="0" fontId="14" fillId="0" borderId="1" xfId="0" applyFont="1" applyBorder="1"/>
    <xf numFmtId="0" fontId="25" fillId="0" borderId="1" xfId="0" applyFont="1" applyBorder="1" applyAlignment="1">
      <alignment vertical="center" wrapText="1"/>
    </xf>
    <xf numFmtId="0" fontId="12" fillId="0" borderId="1" xfId="0" applyFont="1" applyBorder="1"/>
    <xf numFmtId="9" fontId="26" fillId="0" borderId="1" xfId="0" applyNumberFormat="1" applyFont="1" applyBorder="1" applyAlignment="1">
      <alignment horizontal="center" vertical="center"/>
    </xf>
    <xf numFmtId="0" fontId="25" fillId="0" borderId="1" xfId="2" applyFont="1" applyBorder="1" applyAlignment="1">
      <alignment vertical="center" wrapText="1"/>
    </xf>
    <xf numFmtId="9" fontId="12" fillId="0" borderId="1" xfId="0" applyNumberFormat="1" applyFont="1" applyBorder="1" applyAlignment="1">
      <alignment horizontal="center" vertical="center"/>
    </xf>
    <xf numFmtId="9" fontId="12" fillId="0" borderId="1" xfId="1" applyFont="1" applyBorder="1" applyAlignment="1">
      <alignment horizontal="center" vertical="center"/>
    </xf>
    <xf numFmtId="0" fontId="12" fillId="0" borderId="1" xfId="0" applyFont="1" applyBorder="1" applyAlignment="1">
      <alignment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1:T34"/>
  <sheetViews>
    <sheetView topLeftCell="B21" workbookViewId="0">
      <selection activeCell="P21" sqref="P21"/>
    </sheetView>
  </sheetViews>
  <sheetFormatPr baseColWidth="10" defaultRowHeight="15"/>
  <cols>
    <col min="1" max="1" width="5.28515625" customWidth="1"/>
    <col min="2" max="2" width="20.28515625" customWidth="1"/>
    <col min="3" max="3" width="18.42578125" customWidth="1"/>
    <col min="4" max="4" width="19.85546875" customWidth="1"/>
    <col min="5" max="5" width="15" customWidth="1"/>
    <col min="6" max="6" width="5.7109375" customWidth="1"/>
    <col min="7" max="7" width="5.28515625" customWidth="1"/>
    <col min="8" max="8" width="13.5703125" customWidth="1"/>
    <col min="9" max="9" width="12.28515625" customWidth="1"/>
    <col min="10" max="10" width="5.7109375" customWidth="1"/>
    <col min="11" max="11" width="5" customWidth="1"/>
    <col min="12" max="12" width="7.85546875" customWidth="1"/>
    <col min="13" max="13" width="8.5703125" customWidth="1"/>
    <col min="14" max="14" width="16.5703125" customWidth="1"/>
    <col min="15" max="15" width="12" customWidth="1"/>
    <col min="16" max="16" width="7.28515625" customWidth="1"/>
    <col min="17" max="17" width="16.7109375" customWidth="1"/>
    <col min="18" max="18" width="12.28515625" customWidth="1"/>
    <col min="19" max="19" width="18.85546875" customWidth="1"/>
  </cols>
  <sheetData>
    <row r="1" spans="2:19" ht="15.75" thickBot="1">
      <c r="B1" s="122" t="s">
        <v>226</v>
      </c>
      <c r="C1" s="123"/>
      <c r="D1" s="123"/>
      <c r="E1" s="123"/>
      <c r="F1" s="123"/>
      <c r="G1" s="123"/>
      <c r="H1" s="123"/>
      <c r="I1" s="123"/>
      <c r="J1" s="123"/>
      <c r="K1" s="123"/>
      <c r="L1" s="123"/>
      <c r="M1" s="123"/>
      <c r="N1" s="123"/>
      <c r="O1" s="123"/>
      <c r="P1" s="123"/>
      <c r="Q1" s="123"/>
      <c r="R1" s="123"/>
      <c r="S1" s="124"/>
    </row>
    <row r="2" spans="2:19" ht="15.75" thickBot="1">
      <c r="B2" s="42" t="s">
        <v>0</v>
      </c>
      <c r="C2" s="125" t="s">
        <v>138</v>
      </c>
      <c r="D2" s="126"/>
      <c r="E2" s="126"/>
      <c r="F2" s="126"/>
      <c r="G2" s="126"/>
      <c r="H2" s="126"/>
      <c r="I2" s="126"/>
      <c r="J2" s="126"/>
      <c r="K2" s="126"/>
      <c r="L2" s="126"/>
      <c r="M2" s="126"/>
      <c r="N2" s="126"/>
      <c r="O2" s="126"/>
      <c r="P2" s="126"/>
      <c r="Q2" s="126"/>
      <c r="R2" s="126"/>
      <c r="S2" s="127"/>
    </row>
    <row r="3" spans="2:19" ht="17.25" customHeight="1" thickBot="1">
      <c r="B3" s="131" t="s">
        <v>1</v>
      </c>
      <c r="C3" s="132"/>
      <c r="D3" s="132"/>
      <c r="E3" s="133"/>
      <c r="F3" s="123" t="s">
        <v>6</v>
      </c>
      <c r="G3" s="123"/>
      <c r="H3" s="123"/>
      <c r="I3" s="123"/>
      <c r="J3" s="123"/>
      <c r="K3" s="123"/>
      <c r="L3" s="123"/>
      <c r="M3" s="123"/>
      <c r="N3" s="123"/>
      <c r="O3" s="123"/>
      <c r="P3" s="123" t="s">
        <v>19</v>
      </c>
      <c r="Q3" s="123"/>
      <c r="R3" s="123"/>
      <c r="S3" s="124"/>
    </row>
    <row r="4" spans="2:19" ht="21" customHeight="1">
      <c r="B4" s="134" t="s">
        <v>2</v>
      </c>
      <c r="C4" s="137" t="s">
        <v>3</v>
      </c>
      <c r="D4" s="113" t="s">
        <v>4</v>
      </c>
      <c r="E4" s="113" t="s">
        <v>5</v>
      </c>
      <c r="F4" s="140" t="s">
        <v>7</v>
      </c>
      <c r="G4" s="140"/>
      <c r="H4" s="140"/>
      <c r="I4" s="128" t="s">
        <v>12</v>
      </c>
      <c r="J4" s="128"/>
      <c r="K4" s="128"/>
      <c r="L4" s="128"/>
      <c r="M4" s="128"/>
      <c r="N4" s="128"/>
      <c r="O4" s="128"/>
      <c r="P4" s="113" t="s">
        <v>20</v>
      </c>
      <c r="Q4" s="113" t="s">
        <v>21</v>
      </c>
      <c r="R4" s="113" t="s">
        <v>22</v>
      </c>
      <c r="S4" s="116" t="s">
        <v>23</v>
      </c>
    </row>
    <row r="5" spans="2:19" ht="30" customHeight="1">
      <c r="B5" s="135"/>
      <c r="C5" s="138"/>
      <c r="D5" s="114"/>
      <c r="E5" s="114"/>
      <c r="F5" s="129" t="s">
        <v>8</v>
      </c>
      <c r="G5" s="129"/>
      <c r="H5" s="129"/>
      <c r="I5" s="114" t="s">
        <v>13</v>
      </c>
      <c r="J5" s="129" t="s">
        <v>14</v>
      </c>
      <c r="K5" s="129"/>
      <c r="L5" s="129"/>
      <c r="M5" s="130" t="s">
        <v>15</v>
      </c>
      <c r="N5" s="130"/>
      <c r="O5" s="130"/>
      <c r="P5" s="114"/>
      <c r="Q5" s="114"/>
      <c r="R5" s="114"/>
      <c r="S5" s="117"/>
    </row>
    <row r="6" spans="2:19" ht="68.25" customHeight="1" thickBot="1">
      <c r="B6" s="136"/>
      <c r="C6" s="139"/>
      <c r="D6" s="115"/>
      <c r="E6" s="115"/>
      <c r="F6" s="7" t="s">
        <v>9</v>
      </c>
      <c r="G6" s="7" t="s">
        <v>10</v>
      </c>
      <c r="H6" s="8" t="s">
        <v>11</v>
      </c>
      <c r="I6" s="115"/>
      <c r="J6" s="7" t="s">
        <v>9</v>
      </c>
      <c r="K6" s="7" t="s">
        <v>10</v>
      </c>
      <c r="L6" s="8" t="s">
        <v>11</v>
      </c>
      <c r="M6" s="8" t="s">
        <v>16</v>
      </c>
      <c r="N6" s="7" t="s">
        <v>17</v>
      </c>
      <c r="O6" s="7" t="s">
        <v>18</v>
      </c>
      <c r="P6" s="115"/>
      <c r="Q6" s="115"/>
      <c r="R6" s="115"/>
      <c r="S6" s="118"/>
    </row>
    <row r="7" spans="2:19" ht="82.5" customHeight="1" thickBot="1">
      <c r="B7" s="119" t="s">
        <v>52</v>
      </c>
      <c r="C7" s="30" t="s">
        <v>53</v>
      </c>
      <c r="D7" s="18" t="s">
        <v>49</v>
      </c>
      <c r="E7" s="43"/>
      <c r="F7" s="43">
        <v>2</v>
      </c>
      <c r="G7" s="43">
        <v>10</v>
      </c>
      <c r="H7" s="43" t="s">
        <v>144</v>
      </c>
      <c r="I7" s="50" t="s">
        <v>142</v>
      </c>
      <c r="J7" s="43"/>
      <c r="K7" s="43"/>
      <c r="L7" s="44"/>
      <c r="M7" s="43">
        <v>2017</v>
      </c>
      <c r="N7" s="18" t="s">
        <v>56</v>
      </c>
      <c r="O7" s="9" t="s">
        <v>139</v>
      </c>
      <c r="P7" s="49">
        <v>43040</v>
      </c>
      <c r="Q7" s="9" t="s">
        <v>198</v>
      </c>
      <c r="R7" s="33" t="s">
        <v>140</v>
      </c>
      <c r="S7" s="12" t="s">
        <v>57</v>
      </c>
    </row>
    <row r="8" spans="2:19" ht="73.5" customHeight="1" thickBot="1">
      <c r="B8" s="120"/>
      <c r="C8" s="31" t="s">
        <v>60</v>
      </c>
      <c r="D8" s="15" t="s">
        <v>50</v>
      </c>
      <c r="E8" s="45"/>
      <c r="F8" s="45">
        <v>1</v>
      </c>
      <c r="G8" s="45">
        <v>10</v>
      </c>
      <c r="H8" s="43" t="s">
        <v>144</v>
      </c>
      <c r="I8" s="51" t="s">
        <v>143</v>
      </c>
      <c r="J8" s="45"/>
      <c r="K8" s="45"/>
      <c r="L8" s="45"/>
      <c r="M8" s="45">
        <v>2017</v>
      </c>
      <c r="N8" s="15" t="s">
        <v>58</v>
      </c>
      <c r="O8" s="16" t="s">
        <v>199</v>
      </c>
      <c r="P8" s="49">
        <v>43070</v>
      </c>
      <c r="Q8" s="16" t="s">
        <v>200</v>
      </c>
      <c r="R8" s="31" t="s">
        <v>140</v>
      </c>
      <c r="S8" s="14" t="s">
        <v>59</v>
      </c>
    </row>
    <row r="9" spans="2:19" ht="136.5" thickBot="1">
      <c r="B9" s="121"/>
      <c r="C9" s="32" t="s">
        <v>55</v>
      </c>
      <c r="D9" s="22" t="s">
        <v>51</v>
      </c>
      <c r="E9" s="46"/>
      <c r="F9" s="46">
        <v>2</v>
      </c>
      <c r="G9" s="46">
        <v>20</v>
      </c>
      <c r="H9" s="43" t="s">
        <v>144</v>
      </c>
      <c r="I9" s="59" t="s">
        <v>145</v>
      </c>
      <c r="J9" s="46"/>
      <c r="K9" s="46"/>
      <c r="L9" s="46"/>
      <c r="M9" s="46">
        <v>2017</v>
      </c>
      <c r="N9" s="17" t="s">
        <v>61</v>
      </c>
      <c r="O9" s="17" t="s">
        <v>201</v>
      </c>
      <c r="P9" s="49">
        <v>42736</v>
      </c>
      <c r="Q9" s="19" t="s">
        <v>222</v>
      </c>
      <c r="R9" s="35" t="s">
        <v>146</v>
      </c>
      <c r="S9" s="65" t="s">
        <v>62</v>
      </c>
    </row>
    <row r="10" spans="2:19" ht="45.75" thickBot="1">
      <c r="B10" s="119" t="s">
        <v>84</v>
      </c>
      <c r="C10" s="33" t="s">
        <v>54</v>
      </c>
      <c r="D10" s="5" t="s">
        <v>63</v>
      </c>
      <c r="E10" s="43"/>
      <c r="F10" s="43">
        <v>1</v>
      </c>
      <c r="G10" s="43">
        <v>10</v>
      </c>
      <c r="H10" s="43" t="s">
        <v>144</v>
      </c>
      <c r="I10" s="62" t="s">
        <v>186</v>
      </c>
      <c r="J10" s="57"/>
      <c r="K10" s="57"/>
      <c r="L10" s="57"/>
      <c r="M10" s="57">
        <v>2017</v>
      </c>
      <c r="N10" s="58"/>
      <c r="O10" s="61" t="s">
        <v>185</v>
      </c>
      <c r="P10" s="49">
        <v>42767</v>
      </c>
      <c r="Q10" s="9" t="s">
        <v>66</v>
      </c>
      <c r="R10" s="54" t="s">
        <v>155</v>
      </c>
      <c r="S10" s="10" t="s">
        <v>67</v>
      </c>
    </row>
    <row r="11" spans="2:19" ht="78.75" customHeight="1" thickBot="1">
      <c r="B11" s="120"/>
      <c r="C11" s="31" t="s">
        <v>72</v>
      </c>
      <c r="D11" s="15" t="s">
        <v>64</v>
      </c>
      <c r="E11" s="45"/>
      <c r="F11" s="45">
        <v>1</v>
      </c>
      <c r="G11" s="45">
        <v>20</v>
      </c>
      <c r="H11" s="43" t="s">
        <v>144</v>
      </c>
      <c r="I11" s="51" t="s">
        <v>202</v>
      </c>
      <c r="J11" s="45"/>
      <c r="K11" s="45"/>
      <c r="L11" s="45"/>
      <c r="M11" s="45"/>
      <c r="N11" s="16" t="s">
        <v>68</v>
      </c>
      <c r="O11" s="6" t="s">
        <v>203</v>
      </c>
      <c r="P11" s="49">
        <v>42795</v>
      </c>
      <c r="Q11" s="16" t="s">
        <v>204</v>
      </c>
      <c r="R11" s="31" t="s">
        <v>146</v>
      </c>
      <c r="S11" s="13" t="s">
        <v>69</v>
      </c>
    </row>
    <row r="12" spans="2:19" ht="147.75" thickBot="1">
      <c r="B12" s="120"/>
      <c r="C12" s="31" t="s">
        <v>73</v>
      </c>
      <c r="D12" s="15" t="s">
        <v>65</v>
      </c>
      <c r="E12" s="45"/>
      <c r="F12" s="45">
        <v>1</v>
      </c>
      <c r="G12" s="45">
        <v>20</v>
      </c>
      <c r="H12" s="43" t="s">
        <v>144</v>
      </c>
      <c r="I12" s="51" t="s">
        <v>205</v>
      </c>
      <c r="J12" s="45"/>
      <c r="K12" s="45"/>
      <c r="L12" s="45"/>
      <c r="M12" s="45">
        <v>2017</v>
      </c>
      <c r="N12" s="6" t="s">
        <v>70</v>
      </c>
      <c r="O12" s="16" t="s">
        <v>161</v>
      </c>
      <c r="P12" s="49">
        <v>42826</v>
      </c>
      <c r="Q12" s="9" t="s">
        <v>66</v>
      </c>
      <c r="R12" s="54" t="s">
        <v>155</v>
      </c>
      <c r="S12" s="13" t="s">
        <v>71</v>
      </c>
    </row>
    <row r="13" spans="2:19" ht="102.75" customHeight="1" thickBot="1">
      <c r="B13" s="120"/>
      <c r="C13" s="31" t="s">
        <v>74</v>
      </c>
      <c r="D13" s="6" t="s">
        <v>75</v>
      </c>
      <c r="E13" s="45"/>
      <c r="F13" s="45">
        <v>1</v>
      </c>
      <c r="G13" s="45">
        <v>20</v>
      </c>
      <c r="H13" s="43" t="s">
        <v>144</v>
      </c>
      <c r="I13" s="51" t="s">
        <v>202</v>
      </c>
      <c r="J13" s="45"/>
      <c r="K13" s="45"/>
      <c r="L13" s="45"/>
      <c r="M13" s="45">
        <v>2017</v>
      </c>
      <c r="N13" s="16" t="s">
        <v>68</v>
      </c>
      <c r="O13" s="6" t="s">
        <v>203</v>
      </c>
      <c r="P13" s="49">
        <v>42856</v>
      </c>
      <c r="Q13" s="16" t="s">
        <v>204</v>
      </c>
      <c r="R13" s="31" t="s">
        <v>146</v>
      </c>
      <c r="S13" s="13" t="s">
        <v>69</v>
      </c>
    </row>
    <row r="14" spans="2:19" ht="80.25" thickBot="1">
      <c r="B14" s="120"/>
      <c r="C14" s="31" t="s">
        <v>76</v>
      </c>
      <c r="D14" s="15" t="s">
        <v>77</v>
      </c>
      <c r="E14" s="45"/>
      <c r="F14" s="45">
        <v>1</v>
      </c>
      <c r="G14" s="45">
        <v>10</v>
      </c>
      <c r="H14" s="43" t="s">
        <v>144</v>
      </c>
      <c r="I14" s="51" t="s">
        <v>187</v>
      </c>
      <c r="J14" s="45"/>
      <c r="K14" s="45"/>
      <c r="L14" s="45"/>
      <c r="M14" s="45">
        <v>2016</v>
      </c>
      <c r="N14" s="6" t="s">
        <v>78</v>
      </c>
      <c r="O14" s="16" t="s">
        <v>188</v>
      </c>
      <c r="P14" s="49">
        <v>42887</v>
      </c>
      <c r="Q14" s="16" t="s">
        <v>190</v>
      </c>
      <c r="R14" s="31" t="s">
        <v>189</v>
      </c>
      <c r="S14" s="13" t="s">
        <v>79</v>
      </c>
    </row>
    <row r="15" spans="2:19" ht="49.5" customHeight="1" thickBot="1">
      <c r="B15" s="121"/>
      <c r="C15" s="32" t="s">
        <v>80</v>
      </c>
      <c r="D15" s="17" t="s">
        <v>81</v>
      </c>
      <c r="E15" s="46"/>
      <c r="F15" s="46">
        <v>2</v>
      </c>
      <c r="G15" s="46">
        <v>10</v>
      </c>
      <c r="H15" s="43" t="s">
        <v>141</v>
      </c>
      <c r="I15" s="59" t="s">
        <v>192</v>
      </c>
      <c r="J15" s="46"/>
      <c r="K15" s="46"/>
      <c r="L15" s="46"/>
      <c r="M15" s="46">
        <v>2016</v>
      </c>
      <c r="N15" s="19" t="s">
        <v>82</v>
      </c>
      <c r="O15" s="19" t="s">
        <v>191</v>
      </c>
      <c r="P15" s="49">
        <v>42917</v>
      </c>
      <c r="Q15" s="17" t="s">
        <v>193</v>
      </c>
      <c r="R15" s="35" t="s">
        <v>189</v>
      </c>
      <c r="S15" s="20" t="s">
        <v>83</v>
      </c>
    </row>
    <row r="16" spans="2:19" ht="114" thickBot="1">
      <c r="B16" s="119" t="s">
        <v>96</v>
      </c>
      <c r="C16" s="33" t="s">
        <v>85</v>
      </c>
      <c r="D16" s="9" t="s">
        <v>86</v>
      </c>
      <c r="E16" s="43"/>
      <c r="F16" s="43">
        <v>1</v>
      </c>
      <c r="G16" s="43">
        <v>10</v>
      </c>
      <c r="H16" s="43" t="s">
        <v>144</v>
      </c>
      <c r="I16" s="50" t="s">
        <v>147</v>
      </c>
      <c r="J16" s="43"/>
      <c r="K16" s="43"/>
      <c r="L16" s="43"/>
      <c r="M16" s="43">
        <v>2016</v>
      </c>
      <c r="N16" s="5" t="s">
        <v>206</v>
      </c>
      <c r="O16" s="9" t="s">
        <v>148</v>
      </c>
      <c r="P16" s="49">
        <v>42948</v>
      </c>
      <c r="Q16" s="9" t="s">
        <v>207</v>
      </c>
      <c r="R16" s="33" t="s">
        <v>149</v>
      </c>
      <c r="S16" s="21" t="s">
        <v>87</v>
      </c>
    </row>
    <row r="17" spans="2:20" ht="82.5" customHeight="1" thickBot="1">
      <c r="B17" s="120"/>
      <c r="C17" s="31" t="s">
        <v>88</v>
      </c>
      <c r="D17" s="16" t="s">
        <v>89</v>
      </c>
      <c r="E17" s="45"/>
      <c r="F17" s="45">
        <v>1</v>
      </c>
      <c r="G17" s="45">
        <v>10</v>
      </c>
      <c r="H17" s="43" t="s">
        <v>144</v>
      </c>
      <c r="I17" s="50" t="s">
        <v>147</v>
      </c>
      <c r="J17" s="45"/>
      <c r="K17" s="45"/>
      <c r="L17" s="45"/>
      <c r="M17" s="45">
        <v>2016</v>
      </c>
      <c r="N17" s="16" t="s">
        <v>216</v>
      </c>
      <c r="O17" s="16" t="s">
        <v>208</v>
      </c>
      <c r="P17" s="49">
        <v>42979</v>
      </c>
      <c r="Q17" s="16" t="s">
        <v>209</v>
      </c>
      <c r="R17" s="15" t="s">
        <v>150</v>
      </c>
      <c r="S17" s="13" t="s">
        <v>90</v>
      </c>
    </row>
    <row r="18" spans="2:20" ht="147.75" thickBot="1">
      <c r="B18" s="120"/>
      <c r="C18" s="34" t="s">
        <v>91</v>
      </c>
      <c r="D18" s="16" t="s">
        <v>92</v>
      </c>
      <c r="E18" s="45"/>
      <c r="F18" s="45">
        <v>3</v>
      </c>
      <c r="G18" s="45">
        <v>5</v>
      </c>
      <c r="H18" s="43" t="s">
        <v>144</v>
      </c>
      <c r="I18" s="51" t="s">
        <v>210</v>
      </c>
      <c r="J18" s="45"/>
      <c r="K18" s="45"/>
      <c r="L18" s="45"/>
      <c r="M18" s="45">
        <v>2017</v>
      </c>
      <c r="N18" s="6" t="s">
        <v>211</v>
      </c>
      <c r="O18" s="16" t="s">
        <v>212</v>
      </c>
      <c r="P18" s="49">
        <v>43009</v>
      </c>
      <c r="Q18" s="16" t="s">
        <v>221</v>
      </c>
      <c r="R18" s="53" t="s">
        <v>151</v>
      </c>
      <c r="S18" s="13" t="s">
        <v>93</v>
      </c>
    </row>
    <row r="19" spans="2:20" ht="79.5" thickBot="1">
      <c r="B19" s="121"/>
      <c r="C19" s="35" t="s">
        <v>94</v>
      </c>
      <c r="D19" s="19" t="s">
        <v>95</v>
      </c>
      <c r="E19" s="46"/>
      <c r="F19" s="46">
        <v>1</v>
      </c>
      <c r="G19" s="46">
        <v>20</v>
      </c>
      <c r="H19" s="43" t="s">
        <v>144</v>
      </c>
      <c r="I19" s="50" t="s">
        <v>152</v>
      </c>
      <c r="J19" s="45"/>
      <c r="K19" s="45"/>
      <c r="L19" s="45"/>
      <c r="M19" s="45">
        <v>2017</v>
      </c>
      <c r="N19" s="16" t="s">
        <v>153</v>
      </c>
      <c r="O19" s="16" t="s">
        <v>154</v>
      </c>
      <c r="P19" s="49">
        <v>43040</v>
      </c>
      <c r="Q19" s="16" t="s">
        <v>220</v>
      </c>
      <c r="R19" s="15" t="s">
        <v>155</v>
      </c>
      <c r="S19" s="13" t="s">
        <v>156</v>
      </c>
    </row>
    <row r="20" spans="2:20" ht="215.25" thickBot="1">
      <c r="B20" s="119" t="s">
        <v>104</v>
      </c>
      <c r="C20" s="36" t="s">
        <v>97</v>
      </c>
      <c r="D20" s="9" t="s">
        <v>98</v>
      </c>
      <c r="E20" s="43"/>
      <c r="F20" s="43">
        <v>1</v>
      </c>
      <c r="G20" s="43">
        <v>5</v>
      </c>
      <c r="H20" s="43" t="s">
        <v>144</v>
      </c>
      <c r="I20" s="50" t="s">
        <v>213</v>
      </c>
      <c r="J20" s="43"/>
      <c r="K20" s="43"/>
      <c r="L20" s="43"/>
      <c r="M20" s="43"/>
      <c r="N20" s="5" t="s">
        <v>99</v>
      </c>
      <c r="O20" s="9" t="s">
        <v>214</v>
      </c>
      <c r="P20" s="49">
        <v>43070</v>
      </c>
      <c r="Q20" s="9" t="s">
        <v>215</v>
      </c>
      <c r="R20" s="18" t="s">
        <v>146</v>
      </c>
      <c r="S20" s="11" t="s">
        <v>157</v>
      </c>
    </row>
    <row r="21" spans="2:20" ht="147" thickBot="1">
      <c r="B21" s="120"/>
      <c r="C21" s="37" t="s">
        <v>100</v>
      </c>
      <c r="D21" s="23" t="s">
        <v>101</v>
      </c>
      <c r="E21" s="47"/>
      <c r="F21" s="47">
        <v>1</v>
      </c>
      <c r="G21" s="47">
        <v>10</v>
      </c>
      <c r="H21" s="43" t="s">
        <v>141</v>
      </c>
      <c r="I21" s="63" t="s">
        <v>195</v>
      </c>
      <c r="J21" s="47"/>
      <c r="K21" s="47"/>
      <c r="L21" s="47"/>
      <c r="M21" s="47">
        <v>2016</v>
      </c>
      <c r="N21" s="23" t="s">
        <v>102</v>
      </c>
      <c r="O21" s="23" t="s">
        <v>194</v>
      </c>
      <c r="P21" s="49">
        <v>11324</v>
      </c>
      <c r="Q21" s="66" t="s">
        <v>223</v>
      </c>
      <c r="R21" s="64" t="s">
        <v>189</v>
      </c>
      <c r="S21" s="24" t="s">
        <v>103</v>
      </c>
    </row>
    <row r="22" spans="2:20" ht="135.75" thickBot="1">
      <c r="B22" s="41" t="s">
        <v>109</v>
      </c>
      <c r="C22" s="38" t="s">
        <v>105</v>
      </c>
      <c r="D22" s="25" t="s">
        <v>106</v>
      </c>
      <c r="E22" s="48"/>
      <c r="F22" s="48">
        <v>3</v>
      </c>
      <c r="G22" s="48">
        <v>10</v>
      </c>
      <c r="H22" s="43" t="s">
        <v>144</v>
      </c>
      <c r="I22" s="56" t="s">
        <v>196</v>
      </c>
      <c r="J22" s="48"/>
      <c r="K22" s="48"/>
      <c r="L22" s="48"/>
      <c r="M22" s="48">
        <v>2018</v>
      </c>
      <c r="N22" s="26" t="s">
        <v>107</v>
      </c>
      <c r="O22" s="25" t="s">
        <v>158</v>
      </c>
      <c r="P22" s="49">
        <v>47150</v>
      </c>
      <c r="Q22" s="25" t="s">
        <v>197</v>
      </c>
      <c r="R22" s="33" t="s">
        <v>140</v>
      </c>
      <c r="S22" s="27" t="s">
        <v>108</v>
      </c>
      <c r="T22" s="28"/>
    </row>
    <row r="23" spans="2:20" ht="125.25" thickBot="1">
      <c r="B23" s="119" t="s">
        <v>122</v>
      </c>
      <c r="C23" s="33" t="s">
        <v>110</v>
      </c>
      <c r="D23" s="18" t="s">
        <v>111</v>
      </c>
      <c r="E23" s="43"/>
      <c r="F23" s="43">
        <v>1</v>
      </c>
      <c r="G23" s="43">
        <v>10</v>
      </c>
      <c r="H23" s="43" t="s">
        <v>144</v>
      </c>
      <c r="I23" s="50" t="s">
        <v>162</v>
      </c>
      <c r="J23" s="43"/>
      <c r="K23" s="43"/>
      <c r="L23" s="43"/>
      <c r="M23" s="43">
        <v>2017</v>
      </c>
      <c r="N23" s="5" t="s">
        <v>112</v>
      </c>
      <c r="O23" s="9" t="s">
        <v>164</v>
      </c>
      <c r="P23" s="49">
        <v>11658</v>
      </c>
      <c r="Q23" s="9" t="s">
        <v>165</v>
      </c>
      <c r="R23" s="18" t="s">
        <v>163</v>
      </c>
      <c r="S23" s="21" t="s">
        <v>113</v>
      </c>
    </row>
    <row r="24" spans="2:20" ht="102" thickBot="1">
      <c r="B24" s="120"/>
      <c r="C24" s="34" t="s">
        <v>114</v>
      </c>
      <c r="D24" s="16" t="s">
        <v>115</v>
      </c>
      <c r="E24" s="45"/>
      <c r="F24" s="45">
        <v>1</v>
      </c>
      <c r="G24" s="45">
        <v>5</v>
      </c>
      <c r="H24" s="43" t="s">
        <v>144</v>
      </c>
      <c r="I24" s="51" t="s">
        <v>166</v>
      </c>
      <c r="J24" s="45"/>
      <c r="K24" s="45"/>
      <c r="L24" s="45"/>
      <c r="M24" s="45">
        <v>2017</v>
      </c>
      <c r="N24" s="16" t="s">
        <v>116</v>
      </c>
      <c r="O24" s="16" t="s">
        <v>217</v>
      </c>
      <c r="P24" s="52">
        <v>11658</v>
      </c>
      <c r="Q24" s="16" t="s">
        <v>167</v>
      </c>
      <c r="R24" s="15" t="s">
        <v>163</v>
      </c>
      <c r="S24" s="13" t="s">
        <v>117</v>
      </c>
    </row>
    <row r="25" spans="2:20" ht="79.5" thickBot="1">
      <c r="B25" s="121"/>
      <c r="C25" s="39" t="s">
        <v>118</v>
      </c>
      <c r="D25" s="19" t="s">
        <v>119</v>
      </c>
      <c r="E25" s="46"/>
      <c r="F25" s="46">
        <v>2</v>
      </c>
      <c r="G25" s="46">
        <v>10</v>
      </c>
      <c r="H25" s="43" t="s">
        <v>144</v>
      </c>
      <c r="I25" s="59" t="s">
        <v>168</v>
      </c>
      <c r="J25" s="46"/>
      <c r="K25" s="46"/>
      <c r="L25" s="46"/>
      <c r="M25" s="46">
        <v>2017</v>
      </c>
      <c r="N25" s="19" t="s">
        <v>120</v>
      </c>
      <c r="O25" s="17" t="s">
        <v>169</v>
      </c>
      <c r="P25" s="55">
        <v>11202</v>
      </c>
      <c r="Q25" s="19" t="s">
        <v>170</v>
      </c>
      <c r="R25" s="22" t="s">
        <v>163</v>
      </c>
      <c r="S25" s="20" t="s">
        <v>121</v>
      </c>
    </row>
    <row r="26" spans="2:20" ht="126" customHeight="1" thickBot="1">
      <c r="B26" s="119" t="s">
        <v>137</v>
      </c>
      <c r="C26" s="36" t="s">
        <v>123</v>
      </c>
      <c r="D26" s="9" t="s">
        <v>124</v>
      </c>
      <c r="E26" s="43"/>
      <c r="F26" s="43">
        <v>1</v>
      </c>
      <c r="G26" s="43">
        <v>5</v>
      </c>
      <c r="H26" s="43" t="s">
        <v>144</v>
      </c>
      <c r="I26" s="50" t="s">
        <v>172</v>
      </c>
      <c r="J26" s="43"/>
      <c r="K26" s="43"/>
      <c r="L26" s="43"/>
      <c r="M26" s="43">
        <v>2017</v>
      </c>
      <c r="N26" s="5" t="s">
        <v>125</v>
      </c>
      <c r="O26" s="9" t="s">
        <v>218</v>
      </c>
      <c r="P26" s="49">
        <v>11505</v>
      </c>
      <c r="Q26" s="9" t="s">
        <v>171</v>
      </c>
      <c r="R26" s="18" t="s">
        <v>173</v>
      </c>
      <c r="S26" s="11" t="s">
        <v>126</v>
      </c>
    </row>
    <row r="27" spans="2:20" ht="57.75" thickBot="1">
      <c r="B27" s="120"/>
      <c r="C27" s="40" t="s">
        <v>127</v>
      </c>
      <c r="D27" s="16" t="s">
        <v>128</v>
      </c>
      <c r="E27" s="45"/>
      <c r="F27" s="45">
        <v>1</v>
      </c>
      <c r="G27" s="45">
        <v>10</v>
      </c>
      <c r="H27" s="43" t="s">
        <v>144</v>
      </c>
      <c r="I27" s="51" t="s">
        <v>175</v>
      </c>
      <c r="J27" s="45"/>
      <c r="K27" s="45"/>
      <c r="L27" s="45"/>
      <c r="M27" s="45">
        <v>2017</v>
      </c>
      <c r="N27" s="6" t="s">
        <v>129</v>
      </c>
      <c r="O27" s="16" t="s">
        <v>176</v>
      </c>
      <c r="P27" s="52">
        <v>11263</v>
      </c>
      <c r="Q27" s="6" t="s">
        <v>177</v>
      </c>
      <c r="R27" s="15" t="s">
        <v>174</v>
      </c>
      <c r="S27" s="13" t="s">
        <v>130</v>
      </c>
    </row>
    <row r="28" spans="2:20" ht="147.75" thickBot="1">
      <c r="B28" s="120"/>
      <c r="C28" s="34" t="s">
        <v>131</v>
      </c>
      <c r="D28" s="16" t="s">
        <v>132</v>
      </c>
      <c r="E28" s="45"/>
      <c r="F28" s="45">
        <v>1</v>
      </c>
      <c r="G28" s="51">
        <v>20</v>
      </c>
      <c r="H28" s="43" t="s">
        <v>144</v>
      </c>
      <c r="I28" s="51" t="s">
        <v>178</v>
      </c>
      <c r="J28" s="45"/>
      <c r="K28" s="45"/>
      <c r="L28" s="45"/>
      <c r="M28" s="45">
        <v>2017</v>
      </c>
      <c r="N28" s="6" t="s">
        <v>133</v>
      </c>
      <c r="O28" s="16" t="s">
        <v>179</v>
      </c>
      <c r="P28" s="52">
        <v>11658</v>
      </c>
      <c r="Q28" s="16" t="s">
        <v>219</v>
      </c>
      <c r="R28" s="15" t="s">
        <v>180</v>
      </c>
      <c r="S28" s="13" t="s">
        <v>134</v>
      </c>
    </row>
    <row r="29" spans="2:20" ht="79.5" thickBot="1">
      <c r="B29" s="121"/>
      <c r="C29" s="32" t="s">
        <v>123</v>
      </c>
      <c r="D29" s="19" t="s">
        <v>135</v>
      </c>
      <c r="E29" s="46"/>
      <c r="F29" s="46">
        <v>1</v>
      </c>
      <c r="G29" s="46">
        <v>10</v>
      </c>
      <c r="H29" s="43" t="s">
        <v>141</v>
      </c>
      <c r="I29" s="59" t="s">
        <v>183</v>
      </c>
      <c r="J29" s="46"/>
      <c r="K29" s="46"/>
      <c r="L29" s="46"/>
      <c r="M29" s="46">
        <v>2017</v>
      </c>
      <c r="N29" s="17" t="s">
        <v>136</v>
      </c>
      <c r="O29" s="19" t="s">
        <v>181</v>
      </c>
      <c r="P29" s="55">
        <v>11505</v>
      </c>
      <c r="Q29" s="19" t="s">
        <v>184</v>
      </c>
      <c r="R29" s="22" t="s">
        <v>182</v>
      </c>
      <c r="S29" s="29" t="s">
        <v>121</v>
      </c>
    </row>
    <row r="31" spans="2:20">
      <c r="E31" s="60" t="s">
        <v>141</v>
      </c>
    </row>
    <row r="32" spans="2:20">
      <c r="E32" s="60" t="s">
        <v>144</v>
      </c>
    </row>
    <row r="33" spans="5:5">
      <c r="E33" s="60" t="s">
        <v>159</v>
      </c>
    </row>
    <row r="34" spans="5:5">
      <c r="E34" s="60" t="s">
        <v>160</v>
      </c>
    </row>
  </sheetData>
  <mergeCells count="25">
    <mergeCell ref="B1:S1"/>
    <mergeCell ref="C2:S2"/>
    <mergeCell ref="I4:O4"/>
    <mergeCell ref="I5:I6"/>
    <mergeCell ref="J5:L5"/>
    <mergeCell ref="M5:O5"/>
    <mergeCell ref="F3:O3"/>
    <mergeCell ref="B3:E3"/>
    <mergeCell ref="B4:B6"/>
    <mergeCell ref="C4:C6"/>
    <mergeCell ref="D4:D6"/>
    <mergeCell ref="E4:E6"/>
    <mergeCell ref="F4:H4"/>
    <mergeCell ref="F5:H5"/>
    <mergeCell ref="P3:S3"/>
    <mergeCell ref="P4:P6"/>
    <mergeCell ref="Q4:Q6"/>
    <mergeCell ref="R4:R6"/>
    <mergeCell ref="S4:S6"/>
    <mergeCell ref="B26:B29"/>
    <mergeCell ref="B7:B9"/>
    <mergeCell ref="B10:B15"/>
    <mergeCell ref="B16:B19"/>
    <mergeCell ref="B20:B21"/>
    <mergeCell ref="B23:B25"/>
  </mergeCells>
  <dataValidations count="1">
    <dataValidation type="list" allowBlank="1" showInputMessage="1" showErrorMessage="1" sqref="H7:H29" xr:uid="{00000000-0002-0000-0000-000000000000}">
      <formula1>$E$31:$E$33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8"/>
  <sheetViews>
    <sheetView topLeftCell="A4" workbookViewId="0">
      <selection activeCell="C6" sqref="C6"/>
    </sheetView>
  </sheetViews>
  <sheetFormatPr baseColWidth="10" defaultRowHeight="15"/>
  <cols>
    <col min="2" max="2" width="17.5703125" customWidth="1"/>
    <col min="3" max="3" width="32" customWidth="1"/>
    <col min="4" max="4" width="39.28515625" customWidth="1"/>
  </cols>
  <sheetData>
    <row r="2" spans="2:5" ht="45" customHeight="1">
      <c r="B2" s="141" t="s">
        <v>26</v>
      </c>
      <c r="C2" s="141"/>
      <c r="D2" s="141"/>
      <c r="E2" s="141"/>
    </row>
    <row r="3" spans="2:5">
      <c r="B3" s="1" t="s">
        <v>27</v>
      </c>
      <c r="C3" s="1" t="s">
        <v>24</v>
      </c>
      <c r="D3" s="1" t="s">
        <v>28</v>
      </c>
      <c r="E3" s="1" t="s">
        <v>25</v>
      </c>
    </row>
    <row r="4" spans="2:5" ht="35.25" customHeight="1">
      <c r="B4" s="1" t="s">
        <v>29</v>
      </c>
      <c r="C4" s="3" t="s">
        <v>39</v>
      </c>
      <c r="D4" s="4" t="s">
        <v>34</v>
      </c>
      <c r="E4" s="2">
        <v>1</v>
      </c>
    </row>
    <row r="5" spans="2:5" ht="30">
      <c r="B5" s="1" t="s">
        <v>30</v>
      </c>
      <c r="C5" s="3" t="s">
        <v>40</v>
      </c>
      <c r="D5" s="4" t="s">
        <v>35</v>
      </c>
      <c r="E5" s="2">
        <v>2</v>
      </c>
    </row>
    <row r="6" spans="2:5" ht="30">
      <c r="B6" s="1" t="s">
        <v>31</v>
      </c>
      <c r="C6" s="3" t="s">
        <v>41</v>
      </c>
      <c r="D6" s="4" t="s">
        <v>36</v>
      </c>
      <c r="E6" s="2">
        <v>3</v>
      </c>
    </row>
    <row r="7" spans="2:5" ht="30">
      <c r="B7" s="1" t="s">
        <v>32</v>
      </c>
      <c r="C7" s="3" t="s">
        <v>42</v>
      </c>
      <c r="D7" s="4" t="s">
        <v>37</v>
      </c>
      <c r="E7" s="2">
        <v>4</v>
      </c>
    </row>
    <row r="8" spans="2:5" ht="63" customHeight="1">
      <c r="B8" s="1" t="s">
        <v>33</v>
      </c>
      <c r="C8" s="3" t="s">
        <v>43</v>
      </c>
      <c r="D8" s="4" t="s">
        <v>38</v>
      </c>
      <c r="E8" s="2">
        <v>5</v>
      </c>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B2:E24"/>
  <sheetViews>
    <sheetView workbookViewId="0">
      <selection activeCell="E24" sqref="E24"/>
    </sheetView>
  </sheetViews>
  <sheetFormatPr baseColWidth="10" defaultRowHeight="15"/>
  <cols>
    <col min="1" max="1" width="4" customWidth="1"/>
    <col min="2" max="2" width="45.42578125" customWidth="1"/>
    <col min="3" max="3" width="38.7109375" customWidth="1"/>
    <col min="4" max="4" width="14.42578125" customWidth="1"/>
    <col min="5" max="5" width="42.28515625" customWidth="1"/>
    <col min="6" max="6" width="12" customWidth="1"/>
  </cols>
  <sheetData>
    <row r="2" spans="2:5">
      <c r="B2" s="145" t="s">
        <v>44</v>
      </c>
      <c r="C2" s="146"/>
      <c r="D2" s="146"/>
      <c r="E2" s="147"/>
    </row>
    <row r="3" spans="2:5" ht="5.25" customHeight="1">
      <c r="B3" s="93"/>
      <c r="C3" s="91"/>
      <c r="D3" s="91"/>
      <c r="E3" s="92"/>
    </row>
    <row r="4" spans="2:5">
      <c r="B4" s="142" t="s">
        <v>252</v>
      </c>
      <c r="C4" s="143"/>
      <c r="D4" s="143"/>
      <c r="E4" s="144"/>
    </row>
    <row r="5" spans="2:5">
      <c r="B5" s="142" t="s">
        <v>253</v>
      </c>
      <c r="C5" s="143"/>
      <c r="D5" s="143"/>
      <c r="E5" s="144"/>
    </row>
    <row r="6" spans="2:5">
      <c r="B6" s="142" t="s">
        <v>254</v>
      </c>
      <c r="C6" s="143"/>
      <c r="D6" s="143"/>
      <c r="E6" s="144"/>
    </row>
    <row r="7" spans="2:5">
      <c r="B7" s="142" t="s">
        <v>255</v>
      </c>
      <c r="C7" s="143"/>
      <c r="D7" s="143"/>
      <c r="E7" s="144"/>
    </row>
    <row r="8" spans="2:5" ht="7.5" customHeight="1">
      <c r="B8" s="148"/>
      <c r="C8" s="148"/>
      <c r="D8" s="148"/>
      <c r="E8" s="148"/>
    </row>
    <row r="9" spans="2:5">
      <c r="B9" s="149" t="s">
        <v>248</v>
      </c>
      <c r="C9" s="149"/>
      <c r="D9" s="149"/>
      <c r="E9" s="149"/>
    </row>
    <row r="10" spans="2:5" ht="23.25" customHeight="1">
      <c r="B10" s="69" t="s">
        <v>45</v>
      </c>
      <c r="C10" s="68" t="s">
        <v>46</v>
      </c>
      <c r="D10" s="69" t="s">
        <v>47</v>
      </c>
      <c r="E10" s="67" t="s">
        <v>48</v>
      </c>
    </row>
    <row r="11" spans="2:5" ht="52.5" customHeight="1">
      <c r="B11" s="86" t="s">
        <v>242</v>
      </c>
      <c r="C11" s="75" t="s">
        <v>321</v>
      </c>
      <c r="D11" s="71">
        <v>1</v>
      </c>
      <c r="E11" s="75"/>
    </row>
    <row r="12" spans="2:5" ht="51.75" customHeight="1">
      <c r="B12" s="87" t="s">
        <v>249</v>
      </c>
      <c r="C12" s="75"/>
      <c r="D12" s="76">
        <v>0</v>
      </c>
      <c r="E12" s="112" t="s">
        <v>322</v>
      </c>
    </row>
    <row r="13" spans="2:5" ht="25.5" customHeight="1">
      <c r="B13" s="70" t="s">
        <v>250</v>
      </c>
      <c r="C13" s="75" t="s">
        <v>323</v>
      </c>
      <c r="D13" s="76">
        <v>1</v>
      </c>
      <c r="E13" s="77"/>
    </row>
    <row r="14" spans="2:5" ht="53.25" customHeight="1">
      <c r="B14" s="87" t="s">
        <v>251</v>
      </c>
      <c r="C14" s="88"/>
      <c r="D14" s="76">
        <v>0.85</v>
      </c>
      <c r="E14" s="75"/>
    </row>
    <row r="15" spans="2:5">
      <c r="B15" s="78"/>
      <c r="C15" s="89" t="s">
        <v>225</v>
      </c>
      <c r="D15" s="90">
        <f>AVERAGE(D11:D14)</f>
        <v>0.71250000000000002</v>
      </c>
      <c r="E15" s="78"/>
    </row>
    <row r="19" spans="2:4">
      <c r="B19" t="s">
        <v>227</v>
      </c>
    </row>
    <row r="21" spans="2:4" ht="15.75">
      <c r="B21" s="94"/>
      <c r="C21" s="82"/>
    </row>
    <row r="22" spans="2:4" ht="15.75">
      <c r="B22" s="94"/>
      <c r="C22" s="82"/>
    </row>
    <row r="23" spans="2:4" ht="15.75">
      <c r="B23" s="83"/>
      <c r="C23" s="82"/>
    </row>
    <row r="24" spans="2:4">
      <c r="B24" s="95"/>
      <c r="C24" s="95"/>
      <c r="D24" s="95"/>
    </row>
  </sheetData>
  <mergeCells count="7">
    <mergeCell ref="B4:E4"/>
    <mergeCell ref="B2:E2"/>
    <mergeCell ref="B8:E8"/>
    <mergeCell ref="B9:E9"/>
    <mergeCell ref="B7:E7"/>
    <mergeCell ref="B6:E6"/>
    <mergeCell ref="B5:E5"/>
  </mergeCells>
  <pageMargins left="0.31496062992125984" right="0.70866141732283472" top="0.74803149606299213" bottom="0.74803149606299213" header="0.31496062992125984" footer="0.31496062992125984"/>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B2:F21"/>
  <sheetViews>
    <sheetView tabSelected="1" workbookViewId="0">
      <selection activeCell="H16" sqref="H16"/>
    </sheetView>
  </sheetViews>
  <sheetFormatPr baseColWidth="10" defaultRowHeight="15"/>
  <cols>
    <col min="1" max="1" width="3.85546875" customWidth="1"/>
    <col min="2" max="2" width="43.42578125" customWidth="1"/>
    <col min="3" max="3" width="27.7109375" customWidth="1"/>
    <col min="4" max="4" width="17.85546875" customWidth="1"/>
    <col min="5" max="5" width="33.42578125" customWidth="1"/>
    <col min="6" max="6" width="25.140625" customWidth="1"/>
    <col min="7" max="7" width="12" customWidth="1"/>
  </cols>
  <sheetData>
    <row r="2" spans="2:6">
      <c r="B2" s="145" t="s">
        <v>44</v>
      </c>
      <c r="C2" s="146"/>
      <c r="D2" s="146"/>
      <c r="E2" s="147"/>
      <c r="F2" s="96"/>
    </row>
    <row r="3" spans="2:6">
      <c r="B3" s="142" t="s">
        <v>252</v>
      </c>
      <c r="C3" s="143"/>
      <c r="D3" s="143"/>
      <c r="E3" s="144"/>
      <c r="F3" s="96"/>
    </row>
    <row r="4" spans="2:6">
      <c r="B4" s="142" t="s">
        <v>253</v>
      </c>
      <c r="C4" s="143"/>
      <c r="D4" s="143"/>
      <c r="E4" s="144"/>
      <c r="F4" s="96"/>
    </row>
    <row r="5" spans="2:6">
      <c r="B5" s="142" t="s">
        <v>254</v>
      </c>
      <c r="C5" s="143"/>
      <c r="D5" s="143"/>
      <c r="E5" s="144"/>
      <c r="F5" s="96"/>
    </row>
    <row r="6" spans="2:6">
      <c r="B6" s="84" t="s">
        <v>255</v>
      </c>
      <c r="C6" s="80"/>
      <c r="D6" s="80"/>
      <c r="E6" s="80"/>
      <c r="F6" s="95"/>
    </row>
    <row r="7" spans="2:6" ht="19.5" customHeight="1">
      <c r="B7" s="149" t="s">
        <v>248</v>
      </c>
      <c r="C7" s="149"/>
      <c r="D7" s="149"/>
      <c r="E7" s="149"/>
      <c r="F7" s="97"/>
    </row>
    <row r="8" spans="2:6" ht="21.75" customHeight="1">
      <c r="B8" s="69" t="s">
        <v>45</v>
      </c>
      <c r="C8" s="68" t="s">
        <v>46</v>
      </c>
      <c r="D8" s="69" t="s">
        <v>47</v>
      </c>
      <c r="E8" s="85" t="s">
        <v>48</v>
      </c>
      <c r="F8" s="97"/>
    </row>
    <row r="9" spans="2:6" ht="57.75" customHeight="1">
      <c r="B9" s="74" t="s">
        <v>256</v>
      </c>
      <c r="C9" s="75" t="s">
        <v>324</v>
      </c>
      <c r="D9" s="71">
        <v>0.5</v>
      </c>
      <c r="E9" s="75"/>
      <c r="F9" s="98"/>
    </row>
    <row r="10" spans="2:6" ht="30" customHeight="1">
      <c r="B10" s="74" t="s">
        <v>257</v>
      </c>
      <c r="C10" s="75" t="s">
        <v>325</v>
      </c>
      <c r="D10" s="152">
        <v>0.5</v>
      </c>
      <c r="E10" s="153"/>
      <c r="F10" s="99"/>
    </row>
    <row r="11" spans="2:6" ht="55.5" customHeight="1">
      <c r="B11" s="74" t="s">
        <v>258</v>
      </c>
      <c r="C11" s="75" t="s">
        <v>328</v>
      </c>
      <c r="D11" s="152">
        <v>0</v>
      </c>
      <c r="E11" s="74" t="s">
        <v>326</v>
      </c>
      <c r="F11" s="99"/>
    </row>
    <row r="12" spans="2:6" ht="30" customHeight="1">
      <c r="B12" s="74" t="s">
        <v>262</v>
      </c>
      <c r="C12" s="75"/>
      <c r="D12" s="152">
        <v>0</v>
      </c>
      <c r="E12" s="157" t="s">
        <v>327</v>
      </c>
      <c r="F12" s="97"/>
    </row>
    <row r="13" spans="2:6" ht="30" customHeight="1">
      <c r="B13" s="74" t="s">
        <v>259</v>
      </c>
      <c r="C13" s="154" t="s">
        <v>329</v>
      </c>
      <c r="D13" s="152">
        <v>1</v>
      </c>
      <c r="E13" s="75" t="s">
        <v>326</v>
      </c>
      <c r="F13" s="100"/>
    </row>
    <row r="14" spans="2:6" ht="27.75" customHeight="1">
      <c r="B14" s="74" t="s">
        <v>260</v>
      </c>
      <c r="C14" s="155"/>
      <c r="D14" s="158">
        <v>0</v>
      </c>
      <c r="E14" s="153"/>
      <c r="F14" s="100"/>
    </row>
    <row r="15" spans="2:6" ht="45.75" customHeight="1">
      <c r="B15" s="74" t="s">
        <v>263</v>
      </c>
      <c r="C15" s="155"/>
      <c r="D15" s="159">
        <v>0</v>
      </c>
      <c r="E15" s="160" t="s">
        <v>330</v>
      </c>
      <c r="F15" s="100"/>
    </row>
    <row r="16" spans="2:6" ht="25.5">
      <c r="B16" s="74" t="s">
        <v>261</v>
      </c>
      <c r="C16" s="155"/>
      <c r="D16" s="159">
        <v>0</v>
      </c>
      <c r="E16" s="155" t="s">
        <v>330</v>
      </c>
      <c r="F16" s="99"/>
    </row>
    <row r="17" spans="2:6">
      <c r="B17" s="155"/>
      <c r="C17" s="89" t="s">
        <v>225</v>
      </c>
      <c r="D17" s="156">
        <f>AVERAGE(D9:D16)</f>
        <v>0.25</v>
      </c>
      <c r="E17" s="155"/>
      <c r="F17" s="101"/>
    </row>
    <row r="18" spans="2:6">
      <c r="F18" s="101"/>
    </row>
    <row r="19" spans="2:6">
      <c r="B19" s="101"/>
      <c r="C19" s="101"/>
      <c r="D19" s="101"/>
      <c r="E19" s="101"/>
      <c r="F19" s="101"/>
    </row>
    <row r="21" spans="2:6">
      <c r="B21" t="s">
        <v>227</v>
      </c>
    </row>
  </sheetData>
  <mergeCells count="5">
    <mergeCell ref="B2:E2"/>
    <mergeCell ref="B3:E3"/>
    <mergeCell ref="B4:E4"/>
    <mergeCell ref="B5:E5"/>
    <mergeCell ref="B7:E7"/>
  </mergeCells>
  <pageMargins left="0.31496062992125984" right="0.70866141732283472" top="0.74803149606299213" bottom="0.74803149606299213" header="0.31496062992125984" footer="0.31496062992125984"/>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B8B2F-13BD-4E02-AA63-2A7821CAD9AF}">
  <sheetPr>
    <tabColor theme="5" tint="-0.249977111117893"/>
  </sheetPr>
  <dimension ref="B2:F20"/>
  <sheetViews>
    <sheetView workbookViewId="0">
      <selection activeCell="B16" sqref="B16"/>
    </sheetView>
  </sheetViews>
  <sheetFormatPr baseColWidth="10" defaultRowHeight="15"/>
  <cols>
    <col min="1" max="1" width="3.85546875" customWidth="1"/>
    <col min="2" max="2" width="43.42578125" customWidth="1"/>
    <col min="3" max="3" width="27.7109375" customWidth="1"/>
    <col min="4" max="4" width="23.5703125" customWidth="1"/>
    <col min="5" max="5" width="30.140625" customWidth="1"/>
    <col min="6" max="6" width="25.140625" customWidth="1"/>
    <col min="7" max="7" width="12" customWidth="1"/>
  </cols>
  <sheetData>
    <row r="2" spans="2:6">
      <c r="B2" s="145" t="s">
        <v>44</v>
      </c>
      <c r="C2" s="146"/>
      <c r="D2" s="146"/>
      <c r="E2" s="147"/>
      <c r="F2" s="96"/>
    </row>
    <row r="3" spans="2:6">
      <c r="B3" s="142" t="s">
        <v>252</v>
      </c>
      <c r="C3" s="143"/>
      <c r="D3" s="143"/>
      <c r="E3" s="144"/>
      <c r="F3" s="96"/>
    </row>
    <row r="4" spans="2:6">
      <c r="B4" s="142" t="s">
        <v>253</v>
      </c>
      <c r="C4" s="143"/>
      <c r="D4" s="143"/>
      <c r="E4" s="144"/>
      <c r="F4" s="96"/>
    </row>
    <row r="5" spans="2:6">
      <c r="B5" s="142" t="s">
        <v>254</v>
      </c>
      <c r="C5" s="143"/>
      <c r="D5" s="143"/>
      <c r="E5" s="144"/>
      <c r="F5" s="96"/>
    </row>
    <row r="6" spans="2:6">
      <c r="B6" s="84" t="s">
        <v>255</v>
      </c>
      <c r="C6" s="80"/>
      <c r="D6" s="80"/>
      <c r="E6" s="80"/>
      <c r="F6" s="95"/>
    </row>
    <row r="7" spans="2:6" ht="19.5" customHeight="1">
      <c r="B7" s="149" t="s">
        <v>248</v>
      </c>
      <c r="C7" s="149"/>
      <c r="D7" s="149"/>
      <c r="E7" s="149"/>
      <c r="F7" s="97"/>
    </row>
    <row r="8" spans="2:6" ht="21" customHeight="1">
      <c r="B8" s="69" t="s">
        <v>45</v>
      </c>
      <c r="C8" s="68" t="s">
        <v>46</v>
      </c>
      <c r="D8" s="69" t="s">
        <v>47</v>
      </c>
      <c r="E8" s="85" t="s">
        <v>48</v>
      </c>
      <c r="F8" s="97"/>
    </row>
    <row r="9" spans="2:6" ht="53.25" customHeight="1">
      <c r="B9" s="74" t="s">
        <v>264</v>
      </c>
      <c r="C9" s="79"/>
      <c r="D9" s="102"/>
      <c r="E9" s="79"/>
      <c r="F9" s="98"/>
    </row>
    <row r="10" spans="2:6" ht="64.5" customHeight="1">
      <c r="B10" s="74" t="s">
        <v>243</v>
      </c>
      <c r="C10" s="79"/>
      <c r="D10" s="76"/>
      <c r="E10" s="103"/>
      <c r="F10" s="99"/>
    </row>
    <row r="11" spans="2:6" ht="28.5" customHeight="1">
      <c r="B11" s="74" t="s">
        <v>265</v>
      </c>
      <c r="C11" s="79"/>
      <c r="D11" s="76"/>
      <c r="E11" s="103"/>
      <c r="F11" s="99"/>
    </row>
    <row r="12" spans="2:6" ht="30" customHeight="1">
      <c r="B12" s="74" t="s">
        <v>266</v>
      </c>
      <c r="C12" s="79"/>
      <c r="D12" s="76"/>
      <c r="E12" s="104"/>
      <c r="F12" s="97"/>
    </row>
    <row r="13" spans="2:6" ht="30" customHeight="1">
      <c r="B13" s="74" t="s">
        <v>267</v>
      </c>
      <c r="C13" s="105"/>
      <c r="D13" s="76"/>
      <c r="E13" s="79"/>
      <c r="F13" s="100"/>
    </row>
    <row r="14" spans="2:6" ht="27.75" customHeight="1">
      <c r="B14" s="74" t="s">
        <v>268</v>
      </c>
      <c r="C14" s="106"/>
      <c r="D14" s="106"/>
      <c r="E14" s="103"/>
      <c r="F14" s="100"/>
    </row>
    <row r="15" spans="2:6" ht="52.5" customHeight="1">
      <c r="B15" s="74" t="s">
        <v>269</v>
      </c>
      <c r="C15" s="106"/>
      <c r="D15" s="106"/>
      <c r="E15" s="106"/>
      <c r="F15" s="100"/>
    </row>
    <row r="16" spans="2:6">
      <c r="B16" s="80"/>
      <c r="C16" s="89" t="s">
        <v>225</v>
      </c>
      <c r="D16" s="90" t="e">
        <f>AVERAGE(D9:D13)</f>
        <v>#DIV/0!</v>
      </c>
      <c r="E16" s="80"/>
      <c r="F16" s="101"/>
    </row>
    <row r="17" spans="2:6">
      <c r="F17" s="101"/>
    </row>
    <row r="18" spans="2:6">
      <c r="B18" s="101"/>
      <c r="C18" s="101"/>
      <c r="D18" s="101"/>
      <c r="E18" s="101"/>
      <c r="F18" s="101"/>
    </row>
    <row r="20" spans="2:6">
      <c r="B20" t="s">
        <v>227</v>
      </c>
    </row>
  </sheetData>
  <mergeCells count="5">
    <mergeCell ref="B2:E2"/>
    <mergeCell ref="B3:E3"/>
    <mergeCell ref="B4:E4"/>
    <mergeCell ref="B5:E5"/>
    <mergeCell ref="B7:E7"/>
  </mergeCells>
  <pageMargins left="0.31496062992125984" right="0.70866141732283472" top="0.74803149606299213" bottom="0.74803149606299213" header="0.31496062992125984" footer="0.31496062992125984"/>
  <pageSetup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B8DA3-1593-4AB6-8764-806DB12C807D}">
  <sheetPr>
    <tabColor theme="9" tint="-0.249977111117893"/>
  </sheetPr>
  <dimension ref="B2:I75"/>
  <sheetViews>
    <sheetView topLeftCell="A32" workbookViewId="0">
      <selection activeCell="F47" sqref="F47"/>
    </sheetView>
  </sheetViews>
  <sheetFormatPr baseColWidth="10" defaultRowHeight="15"/>
  <cols>
    <col min="1" max="1" width="3.85546875" customWidth="1"/>
    <col min="2" max="2" width="43.42578125" customWidth="1"/>
    <col min="3" max="3" width="27.7109375" customWidth="1"/>
    <col min="4" max="4" width="23.5703125" customWidth="1"/>
    <col min="5" max="5" width="30.140625" customWidth="1"/>
    <col min="6" max="6" width="25.140625" customWidth="1"/>
    <col min="7" max="7" width="12" customWidth="1"/>
    <col min="8" max="8" width="24.140625" customWidth="1"/>
  </cols>
  <sheetData>
    <row r="2" spans="2:6">
      <c r="B2" s="145" t="s">
        <v>44</v>
      </c>
      <c r="C2" s="146"/>
      <c r="D2" s="146"/>
      <c r="E2" s="147"/>
      <c r="F2" s="96"/>
    </row>
    <row r="3" spans="2:6">
      <c r="B3" s="142" t="s">
        <v>252</v>
      </c>
      <c r="C3" s="143"/>
      <c r="D3" s="143"/>
      <c r="E3" s="144"/>
      <c r="F3" s="96"/>
    </row>
    <row r="4" spans="2:6">
      <c r="B4" s="142" t="s">
        <v>253</v>
      </c>
      <c r="C4" s="143"/>
      <c r="D4" s="143"/>
      <c r="E4" s="144"/>
      <c r="F4" s="96"/>
    </row>
    <row r="5" spans="2:6">
      <c r="B5" s="142" t="s">
        <v>254</v>
      </c>
      <c r="C5" s="143"/>
      <c r="D5" s="143"/>
      <c r="E5" s="144"/>
      <c r="F5" s="96"/>
    </row>
    <row r="6" spans="2:6">
      <c r="B6" s="84" t="s">
        <v>255</v>
      </c>
      <c r="C6" s="80"/>
      <c r="D6" s="80"/>
      <c r="E6" s="80"/>
      <c r="F6" s="95"/>
    </row>
    <row r="7" spans="2:6" ht="19.5" customHeight="1">
      <c r="B7" s="149" t="s">
        <v>248</v>
      </c>
      <c r="C7" s="149"/>
      <c r="D7" s="149"/>
      <c r="E7" s="149"/>
      <c r="F7" s="97"/>
    </row>
    <row r="8" spans="2:6" ht="18" customHeight="1">
      <c r="B8" s="69" t="s">
        <v>45</v>
      </c>
      <c r="C8" s="68" t="s">
        <v>46</v>
      </c>
      <c r="D8" s="69" t="s">
        <v>47</v>
      </c>
      <c r="E8" s="85" t="s">
        <v>48</v>
      </c>
      <c r="F8" s="97"/>
    </row>
    <row r="9" spans="2:6" ht="46.5" customHeight="1">
      <c r="B9" s="74" t="s">
        <v>270</v>
      </c>
      <c r="C9" s="79"/>
      <c r="D9" s="102"/>
      <c r="E9" s="79"/>
      <c r="F9" s="98"/>
    </row>
    <row r="10" spans="2:6" ht="35.25" customHeight="1">
      <c r="B10" s="74" t="s">
        <v>271</v>
      </c>
      <c r="C10" s="79"/>
      <c r="D10" s="76"/>
      <c r="E10" s="103"/>
      <c r="F10" s="99"/>
    </row>
    <row r="11" spans="2:6" ht="33.75" customHeight="1">
      <c r="B11" s="74" t="s">
        <v>272</v>
      </c>
      <c r="C11" s="79"/>
      <c r="D11" s="76"/>
      <c r="E11" s="103"/>
      <c r="F11" s="99"/>
    </row>
    <row r="12" spans="2:6" ht="30" customHeight="1">
      <c r="B12" s="74" t="s">
        <v>273</v>
      </c>
      <c r="C12" s="79"/>
      <c r="D12" s="76"/>
      <c r="E12" s="104"/>
      <c r="F12" s="97"/>
    </row>
    <row r="13" spans="2:6" ht="30" customHeight="1">
      <c r="B13" s="74" t="s">
        <v>274</v>
      </c>
      <c r="C13" s="105"/>
      <c r="D13" s="76"/>
      <c r="E13" s="79"/>
      <c r="F13" s="100"/>
    </row>
    <row r="14" spans="2:6" ht="36.75" customHeight="1">
      <c r="B14" s="74" t="s">
        <v>275</v>
      </c>
      <c r="C14" s="106"/>
      <c r="D14" s="106"/>
      <c r="E14" s="103"/>
      <c r="F14" s="100"/>
    </row>
    <row r="15" spans="2:6" ht="34.5" customHeight="1">
      <c r="B15" s="74" t="s">
        <v>276</v>
      </c>
      <c r="C15" s="106"/>
      <c r="D15" s="106"/>
      <c r="E15" s="106"/>
      <c r="F15" s="100"/>
    </row>
    <row r="16" spans="2:6" ht="25.5">
      <c r="B16" s="74" t="s">
        <v>244</v>
      </c>
      <c r="C16" s="80"/>
      <c r="D16" s="80"/>
      <c r="E16" s="80"/>
      <c r="F16" s="101"/>
    </row>
    <row r="17" spans="2:9" ht="25.5">
      <c r="B17" s="74" t="s">
        <v>245</v>
      </c>
      <c r="C17" s="80"/>
      <c r="D17" s="80"/>
      <c r="E17" s="80"/>
      <c r="F17" s="101"/>
    </row>
    <row r="18" spans="2:9">
      <c r="B18" s="150" t="s">
        <v>314</v>
      </c>
      <c r="C18" s="150"/>
      <c r="D18" s="150"/>
      <c r="E18" s="150"/>
      <c r="F18" s="109"/>
      <c r="G18" s="109"/>
      <c r="H18" s="109"/>
      <c r="I18" s="109"/>
    </row>
    <row r="19" spans="2:9" ht="38.25">
      <c r="B19" s="74" t="s">
        <v>277</v>
      </c>
      <c r="C19" s="80"/>
      <c r="D19" s="80"/>
      <c r="E19" s="80"/>
    </row>
    <row r="20" spans="2:9" ht="38.25">
      <c r="B20" s="74" t="s">
        <v>278</v>
      </c>
      <c r="C20" s="80"/>
      <c r="D20" s="80"/>
      <c r="E20" s="80"/>
    </row>
    <row r="21" spans="2:9" ht="25.5">
      <c r="B21" s="74" t="s">
        <v>279</v>
      </c>
      <c r="C21" s="80"/>
      <c r="D21" s="80"/>
      <c r="E21" s="80"/>
    </row>
    <row r="22" spans="2:9" ht="38.25">
      <c r="B22" s="74" t="s">
        <v>280</v>
      </c>
      <c r="C22" s="80"/>
      <c r="D22" s="80"/>
      <c r="E22" s="80"/>
    </row>
    <row r="23" spans="2:9" ht="38.25">
      <c r="B23" s="74" t="s">
        <v>281</v>
      </c>
      <c r="C23" s="80"/>
      <c r="D23" s="80"/>
      <c r="E23" s="80"/>
    </row>
    <row r="24" spans="2:9" ht="25.5">
      <c r="B24" s="75" t="s">
        <v>282</v>
      </c>
      <c r="C24" s="80"/>
      <c r="D24" s="80"/>
      <c r="E24" s="80"/>
    </row>
    <row r="25" spans="2:9" ht="25.5">
      <c r="B25" s="75" t="s">
        <v>283</v>
      </c>
      <c r="C25" s="80"/>
      <c r="D25" s="80"/>
      <c r="E25" s="80"/>
    </row>
    <row r="26" spans="2:9" ht="25.5">
      <c r="B26" s="75" t="s">
        <v>284</v>
      </c>
      <c r="C26" s="80"/>
      <c r="D26" s="80"/>
      <c r="E26" s="80"/>
    </row>
    <row r="27" spans="2:9" ht="25.5">
      <c r="B27" s="75" t="s">
        <v>285</v>
      </c>
      <c r="C27" s="80"/>
      <c r="D27" s="80"/>
      <c r="E27" s="80"/>
    </row>
    <row r="28" spans="2:9" ht="25.5">
      <c r="B28" s="75" t="s">
        <v>286</v>
      </c>
      <c r="C28" s="80"/>
      <c r="D28" s="80"/>
      <c r="E28" s="80"/>
    </row>
    <row r="29" spans="2:9" ht="25.5">
      <c r="B29" s="75" t="s">
        <v>287</v>
      </c>
      <c r="C29" s="80"/>
      <c r="D29" s="80"/>
      <c r="E29" s="80"/>
    </row>
    <row r="30" spans="2:9" ht="25.5">
      <c r="B30" s="75" t="s">
        <v>288</v>
      </c>
      <c r="C30" s="80"/>
      <c r="D30" s="80"/>
      <c r="E30" s="80"/>
    </row>
    <row r="31" spans="2:9" ht="38.25">
      <c r="B31" s="75" t="s">
        <v>289</v>
      </c>
      <c r="C31" s="80"/>
      <c r="D31" s="80"/>
      <c r="E31" s="80"/>
    </row>
    <row r="32" spans="2:9" ht="25.5">
      <c r="B32" s="75" t="s">
        <v>235</v>
      </c>
      <c r="C32" s="80"/>
      <c r="D32" s="80"/>
      <c r="E32" s="80"/>
    </row>
    <row r="33" spans="2:9" ht="38.25">
      <c r="B33" s="75" t="s">
        <v>236</v>
      </c>
      <c r="C33" s="80"/>
      <c r="D33" s="80"/>
      <c r="E33" s="80"/>
    </row>
    <row r="34" spans="2:9" ht="25.5">
      <c r="B34" s="75" t="s">
        <v>237</v>
      </c>
      <c r="C34" s="80"/>
      <c r="D34" s="80"/>
      <c r="E34" s="80"/>
    </row>
    <row r="35" spans="2:9" ht="25.5">
      <c r="B35" s="75" t="s">
        <v>290</v>
      </c>
      <c r="C35" s="80"/>
      <c r="D35" s="80"/>
      <c r="E35" s="80"/>
    </row>
    <row r="36" spans="2:9" ht="25.5">
      <c r="B36" s="75" t="s">
        <v>247</v>
      </c>
      <c r="C36" s="80"/>
      <c r="D36" s="80"/>
      <c r="E36" s="80"/>
    </row>
    <row r="37" spans="2:9" ht="38.25">
      <c r="B37" s="75" t="s">
        <v>291</v>
      </c>
      <c r="C37" s="80"/>
      <c r="D37" s="80"/>
      <c r="E37" s="80"/>
    </row>
    <row r="38" spans="2:9" ht="25.5">
      <c r="B38" s="75" t="s">
        <v>292</v>
      </c>
      <c r="C38" s="80"/>
      <c r="D38" s="80"/>
      <c r="E38" s="80"/>
    </row>
    <row r="39" spans="2:9" ht="25.5">
      <c r="B39" s="75" t="s">
        <v>293</v>
      </c>
      <c r="C39" s="80"/>
      <c r="D39" s="80"/>
      <c r="E39" s="80"/>
    </row>
    <row r="40" spans="2:9" ht="25.5">
      <c r="B40" s="75" t="s">
        <v>246</v>
      </c>
      <c r="C40" s="80"/>
      <c r="D40" s="80"/>
      <c r="E40" s="80"/>
    </row>
    <row r="41" spans="2:9">
      <c r="B41" s="150" t="s">
        <v>315</v>
      </c>
      <c r="C41" s="150"/>
      <c r="D41" s="150"/>
      <c r="E41" s="150"/>
      <c r="F41" s="110"/>
      <c r="G41" s="110"/>
      <c r="H41" s="110"/>
      <c r="I41" s="110"/>
    </row>
    <row r="42" spans="2:9" ht="36">
      <c r="B42" s="107" t="s">
        <v>294</v>
      </c>
      <c r="C42" s="80"/>
      <c r="D42" s="80"/>
      <c r="E42" s="80"/>
    </row>
    <row r="43" spans="2:9" ht="24">
      <c r="B43" s="107" t="s">
        <v>295</v>
      </c>
      <c r="C43" s="80"/>
      <c r="D43" s="80"/>
      <c r="E43" s="80"/>
    </row>
    <row r="44" spans="2:9" ht="36">
      <c r="B44" s="107" t="s">
        <v>296</v>
      </c>
      <c r="C44" s="80"/>
      <c r="D44" s="80"/>
      <c r="E44" s="80"/>
    </row>
    <row r="45" spans="2:9" ht="36">
      <c r="B45" s="107" t="s">
        <v>238</v>
      </c>
      <c r="C45" s="80"/>
      <c r="D45" s="80"/>
      <c r="E45" s="80"/>
    </row>
    <row r="46" spans="2:9" ht="36">
      <c r="B46" s="107" t="s">
        <v>297</v>
      </c>
      <c r="C46" s="80"/>
      <c r="D46" s="80"/>
      <c r="E46" s="80"/>
    </row>
    <row r="47" spans="2:9" ht="48">
      <c r="B47" s="107" t="s">
        <v>228</v>
      </c>
      <c r="C47" s="80"/>
      <c r="D47" s="80"/>
      <c r="E47" s="80"/>
    </row>
    <row r="48" spans="2:9" ht="36">
      <c r="B48" s="107" t="s">
        <v>239</v>
      </c>
      <c r="C48" s="80"/>
      <c r="D48" s="80"/>
      <c r="E48" s="80"/>
    </row>
    <row r="49" spans="2:9">
      <c r="B49" s="107" t="s">
        <v>240</v>
      </c>
      <c r="C49" s="80"/>
      <c r="D49" s="80"/>
      <c r="E49" s="80"/>
    </row>
    <row r="50" spans="2:9" ht="36">
      <c r="B50" s="107" t="s">
        <v>241</v>
      </c>
      <c r="C50" s="80"/>
      <c r="D50" s="80"/>
      <c r="E50" s="80"/>
    </row>
    <row r="51" spans="2:9" ht="36">
      <c r="B51" s="107" t="s">
        <v>298</v>
      </c>
      <c r="C51" s="80"/>
      <c r="D51" s="80"/>
      <c r="E51" s="80"/>
    </row>
    <row r="52" spans="2:9" ht="36">
      <c r="B52" s="107" t="s">
        <v>299</v>
      </c>
      <c r="C52" s="80"/>
      <c r="D52" s="80"/>
      <c r="E52" s="80"/>
    </row>
    <row r="53" spans="2:9" ht="36">
      <c r="B53" s="107" t="s">
        <v>229</v>
      </c>
      <c r="C53" s="80"/>
      <c r="D53" s="80"/>
      <c r="E53" s="80"/>
    </row>
    <row r="54" spans="2:9" ht="48">
      <c r="B54" s="107" t="s">
        <v>300</v>
      </c>
      <c r="C54" s="80"/>
      <c r="D54" s="80"/>
      <c r="E54" s="80"/>
    </row>
    <row r="55" spans="2:9" ht="24">
      <c r="B55" s="107" t="s">
        <v>230</v>
      </c>
      <c r="C55" s="80"/>
      <c r="D55" s="80"/>
      <c r="E55" s="80"/>
    </row>
    <row r="56" spans="2:9" ht="24">
      <c r="B56" s="107" t="s">
        <v>301</v>
      </c>
      <c r="C56" s="80"/>
      <c r="D56" s="80"/>
      <c r="E56" s="80"/>
    </row>
    <row r="57" spans="2:9" ht="24">
      <c r="B57" s="107" t="s">
        <v>224</v>
      </c>
      <c r="C57" s="80"/>
      <c r="D57" s="80"/>
      <c r="E57" s="80"/>
    </row>
    <row r="58" spans="2:9" ht="24">
      <c r="B58" s="107" t="s">
        <v>231</v>
      </c>
      <c r="C58" s="80"/>
      <c r="D58" s="80"/>
      <c r="E58" s="80"/>
    </row>
    <row r="59" spans="2:9" ht="36">
      <c r="B59" s="108" t="s">
        <v>302</v>
      </c>
      <c r="C59" s="80"/>
      <c r="D59" s="80"/>
      <c r="E59" s="80"/>
    </row>
    <row r="60" spans="2:9" ht="36">
      <c r="B60" s="108" t="s">
        <v>303</v>
      </c>
      <c r="C60" s="80"/>
      <c r="D60" s="80"/>
      <c r="E60" s="80"/>
    </row>
    <row r="61" spans="2:9" ht="36">
      <c r="B61" s="108" t="s">
        <v>304</v>
      </c>
      <c r="C61" s="80"/>
      <c r="D61" s="80"/>
      <c r="E61" s="80"/>
    </row>
    <row r="62" spans="2:9" ht="48">
      <c r="B62" s="107" t="s">
        <v>305</v>
      </c>
      <c r="C62" s="80"/>
      <c r="D62" s="80"/>
      <c r="E62" s="80"/>
    </row>
    <row r="63" spans="2:9" ht="15" customHeight="1">
      <c r="B63" s="151" t="s">
        <v>316</v>
      </c>
      <c r="C63" s="151"/>
      <c r="D63" s="151"/>
      <c r="E63" s="151"/>
      <c r="F63" s="111"/>
      <c r="G63" s="111"/>
      <c r="H63" s="111"/>
      <c r="I63" s="111"/>
    </row>
    <row r="64" spans="2:9" ht="25.5">
      <c r="B64" s="81" t="s">
        <v>306</v>
      </c>
      <c r="C64" s="80"/>
      <c r="D64" s="80"/>
      <c r="E64" s="80"/>
    </row>
    <row r="65" spans="2:5" ht="38.25">
      <c r="B65" s="81" t="s">
        <v>307</v>
      </c>
      <c r="C65" s="80"/>
      <c r="D65" s="80"/>
      <c r="E65" s="80"/>
    </row>
    <row r="66" spans="2:5" ht="25.5">
      <c r="B66" s="81" t="s">
        <v>308</v>
      </c>
      <c r="C66" s="80"/>
      <c r="D66" s="80"/>
      <c r="E66" s="80"/>
    </row>
    <row r="67" spans="2:5" ht="38.25">
      <c r="B67" s="81" t="s">
        <v>309</v>
      </c>
      <c r="C67" s="80"/>
      <c r="D67" s="80"/>
      <c r="E67" s="80"/>
    </row>
    <row r="68" spans="2:5" ht="38.25">
      <c r="B68" s="81" t="s">
        <v>310</v>
      </c>
      <c r="C68" s="80"/>
      <c r="D68" s="80"/>
      <c r="E68" s="80"/>
    </row>
    <row r="69" spans="2:5" ht="25.5">
      <c r="B69" s="81" t="s">
        <v>232</v>
      </c>
      <c r="C69" s="80"/>
      <c r="D69" s="80"/>
      <c r="E69" s="80"/>
    </row>
    <row r="70" spans="2:5" ht="25.5">
      <c r="B70" s="81" t="s">
        <v>233</v>
      </c>
      <c r="C70" s="80"/>
      <c r="D70" s="80"/>
      <c r="E70" s="80"/>
    </row>
    <row r="71" spans="2:5" ht="25.5">
      <c r="B71" s="81" t="s">
        <v>234</v>
      </c>
      <c r="C71" s="80"/>
      <c r="D71" s="80"/>
      <c r="E71" s="80"/>
    </row>
    <row r="72" spans="2:5" ht="38.25">
      <c r="B72" s="81" t="s">
        <v>311</v>
      </c>
      <c r="C72" s="80"/>
      <c r="D72" s="80"/>
      <c r="E72" s="80"/>
    </row>
    <row r="73" spans="2:5" ht="25.5">
      <c r="B73" s="72" t="s">
        <v>312</v>
      </c>
      <c r="C73" s="80"/>
      <c r="D73" s="80"/>
      <c r="E73" s="80"/>
    </row>
    <row r="74" spans="2:5" ht="25.5">
      <c r="B74" s="72" t="s">
        <v>313</v>
      </c>
      <c r="C74" s="80"/>
      <c r="D74" s="80"/>
      <c r="E74" s="80"/>
    </row>
    <row r="75" spans="2:5">
      <c r="B75" s="89" t="s">
        <v>225</v>
      </c>
      <c r="C75" s="90" t="e">
        <f>AVERAGE(D9:D13)</f>
        <v>#DIV/0!</v>
      </c>
      <c r="D75" s="80"/>
      <c r="E75" s="80"/>
    </row>
  </sheetData>
  <mergeCells count="8">
    <mergeCell ref="B41:E41"/>
    <mergeCell ref="B63:E63"/>
    <mergeCell ref="B2:E2"/>
    <mergeCell ref="B3:E3"/>
    <mergeCell ref="B4:E4"/>
    <mergeCell ref="B5:E5"/>
    <mergeCell ref="B7:E7"/>
    <mergeCell ref="B18:E18"/>
  </mergeCells>
  <pageMargins left="0.31496062992125984" right="0.70866141732283472" top="0.74803149606299213" bottom="0.74803149606299213" header="0.31496062992125984" footer="0.31496062992125984"/>
  <pageSetup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FC042-D003-4780-BF39-4E67E4422A89}">
  <sheetPr>
    <tabColor rgb="FF00B050"/>
  </sheetPr>
  <dimension ref="B2:F17"/>
  <sheetViews>
    <sheetView topLeftCell="A4" workbookViewId="0">
      <selection activeCell="D31" sqref="D31"/>
    </sheetView>
  </sheetViews>
  <sheetFormatPr baseColWidth="10" defaultRowHeight="15"/>
  <cols>
    <col min="1" max="1" width="3.85546875" customWidth="1"/>
    <col min="2" max="2" width="43.42578125" customWidth="1"/>
    <col min="3" max="3" width="27.7109375" customWidth="1"/>
    <col min="4" max="4" width="23.5703125" customWidth="1"/>
    <col min="5" max="5" width="30.140625" customWidth="1"/>
    <col min="6" max="6" width="25.140625" customWidth="1"/>
    <col min="7" max="7" width="12" customWidth="1"/>
  </cols>
  <sheetData>
    <row r="2" spans="2:6">
      <c r="B2" s="145" t="s">
        <v>44</v>
      </c>
      <c r="C2" s="146"/>
      <c r="D2" s="146"/>
      <c r="E2" s="147"/>
      <c r="F2" s="96"/>
    </row>
    <row r="3" spans="2:6">
      <c r="B3" s="142" t="s">
        <v>252</v>
      </c>
      <c r="C3" s="143"/>
      <c r="D3" s="143"/>
      <c r="E3" s="144"/>
      <c r="F3" s="96"/>
    </row>
    <row r="4" spans="2:6">
      <c r="B4" s="142" t="s">
        <v>253</v>
      </c>
      <c r="C4" s="143"/>
      <c r="D4" s="143"/>
      <c r="E4" s="144"/>
      <c r="F4" s="96"/>
    </row>
    <row r="5" spans="2:6">
      <c r="B5" s="142" t="s">
        <v>254</v>
      </c>
      <c r="C5" s="143"/>
      <c r="D5" s="143"/>
      <c r="E5" s="144"/>
      <c r="F5" s="96"/>
    </row>
    <row r="6" spans="2:6">
      <c r="B6" s="84" t="s">
        <v>255</v>
      </c>
      <c r="C6" s="80"/>
      <c r="D6" s="80"/>
      <c r="E6" s="80"/>
      <c r="F6" s="95"/>
    </row>
    <row r="7" spans="2:6" ht="17.25" customHeight="1">
      <c r="B7" s="149" t="s">
        <v>248</v>
      </c>
      <c r="C7" s="149"/>
      <c r="D7" s="149"/>
      <c r="E7" s="149"/>
      <c r="F7" s="97"/>
    </row>
    <row r="8" spans="2:6" ht="21.75" customHeight="1">
      <c r="B8" s="69" t="s">
        <v>45</v>
      </c>
      <c r="C8" s="68" t="s">
        <v>46</v>
      </c>
      <c r="D8" s="69" t="s">
        <v>47</v>
      </c>
      <c r="E8" s="85" t="s">
        <v>48</v>
      </c>
      <c r="F8" s="97"/>
    </row>
    <row r="9" spans="2:6" ht="49.5" customHeight="1">
      <c r="B9" s="73" t="s">
        <v>320</v>
      </c>
      <c r="C9" s="79"/>
      <c r="D9" s="102"/>
      <c r="E9" s="79"/>
      <c r="F9" s="98"/>
    </row>
    <row r="10" spans="2:6" ht="53.25" customHeight="1">
      <c r="B10" s="75" t="s">
        <v>317</v>
      </c>
      <c r="C10" s="79"/>
      <c r="D10" s="76"/>
      <c r="E10" s="103"/>
      <c r="F10" s="99"/>
    </row>
    <row r="11" spans="2:6" ht="55.5" customHeight="1">
      <c r="B11" s="75" t="s">
        <v>319</v>
      </c>
      <c r="C11" s="79"/>
      <c r="D11" s="76"/>
      <c r="E11" s="103"/>
      <c r="F11" s="99"/>
    </row>
    <row r="12" spans="2:6" ht="30" customHeight="1">
      <c r="B12" s="75" t="s">
        <v>318</v>
      </c>
      <c r="C12" s="79"/>
      <c r="D12" s="76"/>
      <c r="E12" s="104"/>
      <c r="F12" s="97"/>
    </row>
    <row r="13" spans="2:6">
      <c r="B13" s="80"/>
      <c r="C13" s="89" t="s">
        <v>225</v>
      </c>
      <c r="D13" s="90" t="e">
        <f>AVERAGE(D9:D12)</f>
        <v>#DIV/0!</v>
      </c>
      <c r="E13" s="80"/>
      <c r="F13" s="101"/>
    </row>
    <row r="14" spans="2:6">
      <c r="F14" s="101"/>
    </row>
    <row r="15" spans="2:6">
      <c r="B15" s="101"/>
      <c r="C15" s="101"/>
      <c r="D15" s="101"/>
      <c r="E15" s="101"/>
      <c r="F15" s="101"/>
    </row>
    <row r="17" spans="2:2">
      <c r="B17" t="s">
        <v>227</v>
      </c>
    </row>
  </sheetData>
  <mergeCells count="5">
    <mergeCell ref="B2:E2"/>
    <mergeCell ref="B3:E3"/>
    <mergeCell ref="B4:E4"/>
    <mergeCell ref="B5:E5"/>
    <mergeCell ref="B7:E7"/>
  </mergeCells>
  <pageMargins left="0.31496062992125984" right="0.70866141732283472" top="0.74803149606299213" bottom="0.74803149606299213" header="0.31496062992125984" footer="0.31496062992125984"/>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Matriz</vt:lpstr>
      <vt:lpstr>PROBABILIDAD</vt:lpstr>
      <vt:lpstr>Medidas</vt:lpstr>
      <vt:lpstr>Gestion Riesgos</vt:lpstr>
      <vt:lpstr>Redes</vt:lpstr>
      <vt:lpstr>Estrategias</vt:lpstr>
      <vt:lpstr>Iniciativas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EdinsonM</dc:creator>
  <cp:lastModifiedBy>CONTROL INTERNO</cp:lastModifiedBy>
  <cp:lastPrinted>2019-11-07T20:13:04Z</cp:lastPrinted>
  <dcterms:created xsi:type="dcterms:W3CDTF">2016-02-08T16:57:36Z</dcterms:created>
  <dcterms:modified xsi:type="dcterms:W3CDTF">2024-07-02T21:08:47Z</dcterms:modified>
</cp:coreProperties>
</file>